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BCEASTFL01\kodomo\【R3】子供育成総合事業\01.巡回\32.次年度(R4)学校募集\02.学校募集準備\03.入稿データ\"/>
    </mc:Choice>
  </mc:AlternateContent>
  <bookViews>
    <workbookView xWindow="0" yWindow="0" windowWidth="21990" windowHeight="11985" tabRatio="660" firstSheet="3" activeTab="3"/>
  </bookViews>
  <sheets>
    <sheet name="情報①" sheetId="15" state="hidden" r:id="rId1"/>
    <sheet name="情報②" sheetId="4" state="hidden" r:id="rId2"/>
    <sheet name="選択" sheetId="14" state="hidden" r:id="rId3"/>
    <sheet name="様式１_都道府県・政令指定都市とりまとめ用_集計" sheetId="3" r:id="rId4"/>
    <sheet name=" 団体別_集計，確認用(任意)" sheetId="13" r:id="rId5"/>
  </sheets>
  <definedNames>
    <definedName name="_xlnm._FilterDatabase" localSheetId="4" hidden="1">' 団体別_集計，確認用(任意)'!$A$15:$AG$195</definedName>
    <definedName name="_xlnm.Print_Area" localSheetId="4">' 団体別_集計，確認用(任意)'!$A$1:$X$195</definedName>
    <definedName name="_xlnm.Print_Area" localSheetId="0">情報①!$A$1:$E$254</definedName>
    <definedName name="_xlnm.Print_Area" localSheetId="3">様式１_都道府県・政令指定都市とりまとめ用_集計!$B$1:$AC$198</definedName>
    <definedName name="_xlnm.Print_Titles" localSheetId="4">' 団体別_集計，確認用(任意)'!$1:$15</definedName>
    <definedName name="_xlnm.Print_Titles" localSheetId="0">情報①!$1:$1</definedName>
    <definedName name="_xlnm.Print_Titles" localSheetId="3">様式１_都道府県・政令指定都市とりまとめ用_集計!$1:$17</definedName>
    <definedName name="Z_0C21DA39_8879_4251_8E3F_2162A2297DBB_.wvu.FilterData" localSheetId="0" hidden="1">情報①!$A$2:$DX$135</definedName>
    <definedName name="Z_278F5A02_4C9B_4417_A0EC_F3FC92AE1C03_.wvu.FilterData" localSheetId="0" hidden="1">情報①!$A$2:$DX$135</definedName>
    <definedName name="Z_33BE5A8E_6A23_4C72_8AB6_F87C5B246BD7_.wvu.FilterData" localSheetId="0" hidden="1">情報①!$A$2:$DX$135</definedName>
    <definedName name="Z_39A4CD52_329B_4382_BD70_B456CFC894C8_.wvu.FilterData" localSheetId="0" hidden="1">情報①!$A$2:$DX$135</definedName>
    <definedName name="Z_3BADE05C_A338_45F1_B96E_9C91B8287EFD_.wvu.FilterData" localSheetId="0" hidden="1">情報①!$A$2:$DX$135</definedName>
    <definedName name="Z_4DD255EF_B273_4CEB_A728_198F8B1559C4_.wvu.FilterData" localSheetId="0" hidden="1">情報①!#REF!</definedName>
    <definedName name="Z_4DD255EF_B273_4CEB_A728_198F8B1559C4_.wvu.PrintArea" localSheetId="0" hidden="1">情報①!$A$2:$D$135</definedName>
    <definedName name="Z_4DD255EF_B273_4CEB_A728_198F8B1559C4_.wvu.PrintTitles" localSheetId="0" hidden="1">情報①!#REF!</definedName>
    <definedName name="Z_5A450523_4464_44A7_B41D_EB0A2DA6383E_.wvu.FilterData" localSheetId="0" hidden="1">情報①!$A$2:$DX$135</definedName>
    <definedName name="Z_68AFBBB3_3BA2_4388_9E09_32A10EF65347_.wvu.FilterData" localSheetId="0" hidden="1">情報①!$A$2:$DX$135</definedName>
    <definedName name="Z_8217ED50_C9AD_446E_9890_B8991D5E0774_.wvu.FilterData" localSheetId="0" hidden="1">情報①!$A$2:$DX$135</definedName>
    <definedName name="Z_871ACF20_F5E2_4DDD_99C3_AEFD82C955E7_.wvu.FilterData" localSheetId="0" hidden="1">情報①!$A$2:$DX$135</definedName>
    <definedName name="Z_876F43DB_2755_41D5_A713_F10ED1EBA5D6_.wvu.FilterData" localSheetId="0" hidden="1">情報①!$A$2:$DX$135</definedName>
    <definedName name="Z_8C080C22_A5F8_4A9D_A5BE_43D76CEC17F8_.wvu.FilterData" localSheetId="0" hidden="1">情報①!$A$2:$DX$135</definedName>
    <definedName name="Z_A2706B77_E3E1_41EC_BF63_0A7F209298CD_.wvu.Cols" localSheetId="0" hidden="1">情報①!#REF!,情報①!#REF!,情報①!#REF!,情報①!#REF!,情報①!#REF!</definedName>
    <definedName name="Z_A2706B77_E3E1_41EC_BF63_0A7F209298CD_.wvu.FilterData" localSheetId="0" hidden="1">情報①!$A$2:$DX$135</definedName>
    <definedName name="Z_A2706B77_E3E1_41EC_BF63_0A7F209298CD_.wvu.PrintArea" localSheetId="0" hidden="1">情報①!$A$2:$DS$135</definedName>
    <definedName name="Z_A2706B77_E3E1_41EC_BF63_0A7F209298CD_.wvu.PrintTitles" localSheetId="0" hidden="1">情報①!#REF!</definedName>
    <definedName name="Z_BA79762C_48C2_45FB_8A52_BC0C1E38AE1E_.wvu.FilterData" localSheetId="0" hidden="1">情報①!#REF!</definedName>
    <definedName name="Z_BA79762C_48C2_45FB_8A52_BC0C1E38AE1E_.wvu.PrintArea" localSheetId="0" hidden="1">情報①!$A$2:$D$135</definedName>
    <definedName name="Z_BA79762C_48C2_45FB_8A52_BC0C1E38AE1E_.wvu.PrintTitles" localSheetId="0" hidden="1">情報①!#REF!</definedName>
    <definedName name="Z_F9518026_ABAD_4B17_91A1_F3C941B1DDA2_.wvu.FilterData" localSheetId="0" hidden="1">情報①!$A$2:$DX$135</definedName>
    <definedName name="ブロック">情報②!$E$18:$E$27</definedName>
    <definedName name="ブロックA公演団体" localSheetId="0">情報①!$B$2:$B$24</definedName>
    <definedName name="ブロックA公演団体">情報①!$B$2:$B$24</definedName>
    <definedName name="ブロックA都道府県">情報②!$C$2:$C$8</definedName>
    <definedName name="ブロックB公演団体" localSheetId="0">情報①!$B$25:$B$52</definedName>
    <definedName name="ブロックB公演団体">情報①!$B$25:$B$52</definedName>
    <definedName name="ブロックB都道府県">情報②!$C$9:$C$14</definedName>
    <definedName name="ブロックC公演団体" localSheetId="0">情報①!$B$53:$B$82</definedName>
    <definedName name="ブロックC公演団体">情報①!$B$53:$B$82</definedName>
    <definedName name="ブロックC都道府県">情報②!$C$15:$C$19</definedName>
    <definedName name="ブロックD公演団体" localSheetId="0">情報①!$B$83:$B$109</definedName>
    <definedName name="ブロックD公演団体">情報①!$B$83:$B$109</definedName>
    <definedName name="ブロックD都道府県">情報②!$C$20:$C$30</definedName>
    <definedName name="ブロックE公演団体" localSheetId="0">情報①!$B$110:$B$132</definedName>
    <definedName name="ブロックE公演団体">情報①!$B$110:$B$132</definedName>
    <definedName name="ブロックE都道府県">情報②!$C$31:$C$37</definedName>
    <definedName name="ブロックF公演団体" localSheetId="0">情報①!$B$133:$B$162</definedName>
    <definedName name="ブロックF公演団体">情報①!$B$133:$B$162</definedName>
    <definedName name="ブロックF都道府県">情報②!$C$38:$C$44</definedName>
    <definedName name="ブロックG公演団体" localSheetId="0">情報①!$B$163:$B$186</definedName>
    <definedName name="ブロックG公演団体">情報①!$B$163:$B$186</definedName>
    <definedName name="ブロックG都道府県">情報②!$C$45:$C$51</definedName>
    <definedName name="ブロックH公演団体" localSheetId="0">情報①!$B$187:$B$207</definedName>
    <definedName name="ブロックH公演団体">情報①!$B$187:$B$207</definedName>
    <definedName name="ブロックH都道府県">情報②!$C$52:$C$57</definedName>
    <definedName name="ブロックI公演団体" localSheetId="0">情報①!$B$208:$B$232</definedName>
    <definedName name="ブロックI公演団体">情報①!$B$208:$B$232</definedName>
    <definedName name="ブロックI都道府県">情報②!$C$58:$C$64</definedName>
    <definedName name="ブロックJ公演団体" localSheetId="0">情報①!$B$233:$B$253</definedName>
    <definedName name="ブロックJ公演団体">情報①!$B$233:$B$253</definedName>
    <definedName name="ブロックJ都道府県">情報②!$C$65:$C$68</definedName>
    <definedName name="公演団体">情報①!$B$2:$B$253</definedName>
    <definedName name="都道府県">情報②!$C$2:$C$68</definedName>
  </definedNames>
  <calcPr calcId="162913"/>
</workbook>
</file>

<file path=xl/calcChain.xml><?xml version="1.0" encoding="utf-8"?>
<calcChain xmlns="http://schemas.openxmlformats.org/spreadsheetml/2006/main">
  <c r="O17" i="13" l="1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105" i="13"/>
  <c r="O106" i="13"/>
  <c r="O107" i="13"/>
  <c r="O108" i="13"/>
  <c r="O109" i="13"/>
  <c r="O110" i="13"/>
  <c r="O111" i="13"/>
  <c r="O112" i="13"/>
  <c r="O113" i="13"/>
  <c r="O114" i="13"/>
  <c r="O115" i="13"/>
  <c r="O116" i="13"/>
  <c r="O117" i="13"/>
  <c r="O118" i="13"/>
  <c r="O119" i="13"/>
  <c r="O120" i="13"/>
  <c r="O121" i="13"/>
  <c r="O122" i="13"/>
  <c r="O123" i="13"/>
  <c r="O124" i="13"/>
  <c r="O125" i="13"/>
  <c r="O126" i="13"/>
  <c r="O127" i="13"/>
  <c r="O128" i="13"/>
  <c r="O129" i="13"/>
  <c r="O130" i="13"/>
  <c r="O131" i="13"/>
  <c r="O132" i="13"/>
  <c r="O133" i="13"/>
  <c r="O134" i="13"/>
  <c r="O135" i="13"/>
  <c r="O136" i="13"/>
  <c r="O137" i="13"/>
  <c r="O138" i="13"/>
  <c r="O139" i="13"/>
  <c r="O140" i="13"/>
  <c r="O141" i="13"/>
  <c r="O142" i="13"/>
  <c r="O143" i="13"/>
  <c r="O144" i="13"/>
  <c r="O145" i="13"/>
  <c r="O146" i="13"/>
  <c r="O147" i="13"/>
  <c r="O148" i="13"/>
  <c r="O149" i="13"/>
  <c r="O150" i="13"/>
  <c r="O151" i="13"/>
  <c r="O152" i="13"/>
  <c r="O153" i="13"/>
  <c r="O154" i="13"/>
  <c r="O155" i="13"/>
  <c r="O156" i="13"/>
  <c r="O157" i="13"/>
  <c r="O158" i="13"/>
  <c r="O159" i="13"/>
  <c r="O160" i="13"/>
  <c r="O161" i="13"/>
  <c r="O162" i="13"/>
  <c r="O163" i="13"/>
  <c r="O164" i="13"/>
  <c r="O165" i="13"/>
  <c r="O166" i="13"/>
  <c r="O167" i="13"/>
  <c r="O168" i="13"/>
  <c r="O169" i="13"/>
  <c r="O170" i="13"/>
  <c r="O171" i="13"/>
  <c r="O172" i="13"/>
  <c r="O173" i="13"/>
  <c r="O174" i="13"/>
  <c r="O175" i="13"/>
  <c r="O176" i="13"/>
  <c r="O177" i="13"/>
  <c r="O178" i="13"/>
  <c r="O179" i="13"/>
  <c r="O180" i="13"/>
  <c r="O181" i="13"/>
  <c r="O182" i="13"/>
  <c r="O183" i="13"/>
  <c r="O184" i="13"/>
  <c r="O185" i="13"/>
  <c r="O186" i="13"/>
  <c r="O187" i="13"/>
  <c r="O188" i="13"/>
  <c r="O189" i="13"/>
  <c r="O190" i="13"/>
  <c r="O191" i="13"/>
  <c r="O192" i="13"/>
  <c r="O193" i="13"/>
  <c r="O194" i="13"/>
  <c r="O195" i="13"/>
  <c r="O16" i="13"/>
  <c r="AC198" i="3" l="1"/>
  <c r="AC19" i="3"/>
  <c r="G9" i="3" l="1"/>
  <c r="D167" i="13" l="1"/>
  <c r="E167" i="13"/>
  <c r="F167" i="13"/>
  <c r="G167" i="13"/>
  <c r="H167" i="13"/>
  <c r="I167" i="13"/>
  <c r="J167" i="13"/>
  <c r="K167" i="13"/>
  <c r="L167" i="13"/>
  <c r="M167" i="13"/>
  <c r="N167" i="13"/>
  <c r="P167" i="13"/>
  <c r="Q167" i="13"/>
  <c r="R167" i="13"/>
  <c r="S167" i="13"/>
  <c r="T167" i="13"/>
  <c r="A167" i="13" s="1"/>
  <c r="U167" i="13"/>
  <c r="V167" i="13"/>
  <c r="W167" i="13"/>
  <c r="X167" i="13"/>
  <c r="D168" i="13"/>
  <c r="E168" i="13"/>
  <c r="F168" i="13"/>
  <c r="G168" i="13"/>
  <c r="H168" i="13"/>
  <c r="I168" i="13"/>
  <c r="J168" i="13"/>
  <c r="K168" i="13"/>
  <c r="L168" i="13"/>
  <c r="M168" i="13"/>
  <c r="N168" i="13"/>
  <c r="P168" i="13"/>
  <c r="Q168" i="13"/>
  <c r="R168" i="13"/>
  <c r="S168" i="13"/>
  <c r="T168" i="13"/>
  <c r="A168" i="13" s="1"/>
  <c r="U168" i="13"/>
  <c r="V168" i="13"/>
  <c r="W168" i="13"/>
  <c r="X168" i="13"/>
  <c r="D169" i="13"/>
  <c r="E169" i="13"/>
  <c r="F169" i="13"/>
  <c r="G169" i="13"/>
  <c r="H169" i="13"/>
  <c r="I169" i="13"/>
  <c r="J169" i="13"/>
  <c r="K169" i="13"/>
  <c r="L169" i="13"/>
  <c r="M169" i="13"/>
  <c r="N169" i="13"/>
  <c r="P169" i="13"/>
  <c r="Q169" i="13"/>
  <c r="R169" i="13"/>
  <c r="S169" i="13"/>
  <c r="T169" i="13"/>
  <c r="A169" i="13" s="1"/>
  <c r="U169" i="13"/>
  <c r="V169" i="13"/>
  <c r="W169" i="13"/>
  <c r="X169" i="13"/>
  <c r="D170" i="13"/>
  <c r="E170" i="13"/>
  <c r="F170" i="13"/>
  <c r="G170" i="13"/>
  <c r="H170" i="13"/>
  <c r="I170" i="13"/>
  <c r="J170" i="13"/>
  <c r="K170" i="13"/>
  <c r="L170" i="13"/>
  <c r="M170" i="13"/>
  <c r="N170" i="13"/>
  <c r="P170" i="13"/>
  <c r="Q170" i="13"/>
  <c r="R170" i="13"/>
  <c r="S170" i="13"/>
  <c r="T170" i="13"/>
  <c r="A170" i="13" s="1"/>
  <c r="U170" i="13"/>
  <c r="V170" i="13"/>
  <c r="W170" i="13"/>
  <c r="X170" i="13"/>
  <c r="D171" i="13"/>
  <c r="E171" i="13"/>
  <c r="F171" i="13"/>
  <c r="G171" i="13"/>
  <c r="H171" i="13"/>
  <c r="I171" i="13"/>
  <c r="J171" i="13"/>
  <c r="K171" i="13"/>
  <c r="L171" i="13"/>
  <c r="M171" i="13"/>
  <c r="N171" i="13"/>
  <c r="P171" i="13"/>
  <c r="Q171" i="13"/>
  <c r="R171" i="13"/>
  <c r="S171" i="13"/>
  <c r="T171" i="13"/>
  <c r="A171" i="13" s="1"/>
  <c r="U171" i="13"/>
  <c r="V171" i="13"/>
  <c r="W171" i="13"/>
  <c r="X171" i="13"/>
  <c r="D172" i="13"/>
  <c r="E172" i="13"/>
  <c r="F172" i="13"/>
  <c r="G172" i="13"/>
  <c r="H172" i="13"/>
  <c r="I172" i="13"/>
  <c r="J172" i="13"/>
  <c r="K172" i="13"/>
  <c r="L172" i="13"/>
  <c r="M172" i="13"/>
  <c r="N172" i="13"/>
  <c r="P172" i="13"/>
  <c r="Q172" i="13"/>
  <c r="R172" i="13"/>
  <c r="S172" i="13"/>
  <c r="T172" i="13"/>
  <c r="A172" i="13" s="1"/>
  <c r="U172" i="13"/>
  <c r="V172" i="13"/>
  <c r="W172" i="13"/>
  <c r="X172" i="13"/>
  <c r="D173" i="13"/>
  <c r="E173" i="13"/>
  <c r="F173" i="13"/>
  <c r="G173" i="13"/>
  <c r="H173" i="13"/>
  <c r="I173" i="13"/>
  <c r="J173" i="13"/>
  <c r="K173" i="13"/>
  <c r="L173" i="13"/>
  <c r="M173" i="13"/>
  <c r="N173" i="13"/>
  <c r="P173" i="13"/>
  <c r="Q173" i="13"/>
  <c r="R173" i="13"/>
  <c r="S173" i="13"/>
  <c r="T173" i="13"/>
  <c r="A173" i="13" s="1"/>
  <c r="U173" i="13"/>
  <c r="V173" i="13"/>
  <c r="W173" i="13"/>
  <c r="X173" i="13"/>
  <c r="D174" i="13"/>
  <c r="E174" i="13"/>
  <c r="F174" i="13"/>
  <c r="G174" i="13"/>
  <c r="H174" i="13"/>
  <c r="I174" i="13"/>
  <c r="J174" i="13"/>
  <c r="K174" i="13"/>
  <c r="L174" i="13"/>
  <c r="M174" i="13"/>
  <c r="N174" i="13"/>
  <c r="P174" i="13"/>
  <c r="Q174" i="13"/>
  <c r="R174" i="13"/>
  <c r="S174" i="13"/>
  <c r="T174" i="13"/>
  <c r="A174" i="13" s="1"/>
  <c r="U174" i="13"/>
  <c r="V174" i="13"/>
  <c r="W174" i="13"/>
  <c r="X174" i="13"/>
  <c r="D175" i="13"/>
  <c r="E175" i="13"/>
  <c r="F175" i="13"/>
  <c r="G175" i="13"/>
  <c r="H175" i="13"/>
  <c r="I175" i="13"/>
  <c r="J175" i="13"/>
  <c r="K175" i="13"/>
  <c r="L175" i="13"/>
  <c r="M175" i="13"/>
  <c r="N175" i="13"/>
  <c r="P175" i="13"/>
  <c r="Q175" i="13"/>
  <c r="R175" i="13"/>
  <c r="S175" i="13"/>
  <c r="T175" i="13"/>
  <c r="A175" i="13" s="1"/>
  <c r="U175" i="13"/>
  <c r="V175" i="13"/>
  <c r="W175" i="13"/>
  <c r="X175" i="13"/>
  <c r="D176" i="13"/>
  <c r="E176" i="13"/>
  <c r="F176" i="13"/>
  <c r="G176" i="13"/>
  <c r="H176" i="13"/>
  <c r="I176" i="13"/>
  <c r="J176" i="13"/>
  <c r="K176" i="13"/>
  <c r="L176" i="13"/>
  <c r="M176" i="13"/>
  <c r="N176" i="13"/>
  <c r="P176" i="13"/>
  <c r="Q176" i="13"/>
  <c r="R176" i="13"/>
  <c r="S176" i="13"/>
  <c r="T176" i="13"/>
  <c r="A176" i="13" s="1"/>
  <c r="U176" i="13"/>
  <c r="V176" i="13"/>
  <c r="W176" i="13"/>
  <c r="X176" i="13"/>
  <c r="D177" i="13"/>
  <c r="E177" i="13"/>
  <c r="F177" i="13"/>
  <c r="G177" i="13"/>
  <c r="H177" i="13"/>
  <c r="I177" i="13"/>
  <c r="J177" i="13"/>
  <c r="K177" i="13"/>
  <c r="L177" i="13"/>
  <c r="M177" i="13"/>
  <c r="N177" i="13"/>
  <c r="P177" i="13"/>
  <c r="Q177" i="13"/>
  <c r="R177" i="13"/>
  <c r="S177" i="13"/>
  <c r="T177" i="13"/>
  <c r="A177" i="13" s="1"/>
  <c r="U177" i="13"/>
  <c r="V177" i="13"/>
  <c r="W177" i="13"/>
  <c r="X177" i="13"/>
  <c r="D178" i="13"/>
  <c r="E178" i="13"/>
  <c r="F178" i="13"/>
  <c r="G178" i="13"/>
  <c r="H178" i="13"/>
  <c r="I178" i="13"/>
  <c r="J178" i="13"/>
  <c r="K178" i="13"/>
  <c r="L178" i="13"/>
  <c r="M178" i="13"/>
  <c r="N178" i="13"/>
  <c r="P178" i="13"/>
  <c r="Q178" i="13"/>
  <c r="R178" i="13"/>
  <c r="S178" i="13"/>
  <c r="T178" i="13"/>
  <c r="A178" i="13" s="1"/>
  <c r="U178" i="13"/>
  <c r="V178" i="13"/>
  <c r="W178" i="13"/>
  <c r="X178" i="13"/>
  <c r="D179" i="13"/>
  <c r="E179" i="13"/>
  <c r="F179" i="13"/>
  <c r="G179" i="13"/>
  <c r="H179" i="13"/>
  <c r="I179" i="13"/>
  <c r="J179" i="13"/>
  <c r="K179" i="13"/>
  <c r="L179" i="13"/>
  <c r="M179" i="13"/>
  <c r="N179" i="13"/>
  <c r="P179" i="13"/>
  <c r="Q179" i="13"/>
  <c r="R179" i="13"/>
  <c r="S179" i="13"/>
  <c r="T179" i="13"/>
  <c r="A179" i="13" s="1"/>
  <c r="U179" i="13"/>
  <c r="V179" i="13"/>
  <c r="W179" i="13"/>
  <c r="X179" i="13"/>
  <c r="D180" i="13"/>
  <c r="E180" i="13"/>
  <c r="F180" i="13"/>
  <c r="G180" i="13"/>
  <c r="H180" i="13"/>
  <c r="I180" i="13"/>
  <c r="J180" i="13"/>
  <c r="K180" i="13"/>
  <c r="L180" i="13"/>
  <c r="M180" i="13"/>
  <c r="N180" i="13"/>
  <c r="P180" i="13"/>
  <c r="Q180" i="13"/>
  <c r="R180" i="13"/>
  <c r="S180" i="13"/>
  <c r="T180" i="13"/>
  <c r="A180" i="13" s="1"/>
  <c r="U180" i="13"/>
  <c r="V180" i="13"/>
  <c r="W180" i="13"/>
  <c r="X180" i="13"/>
  <c r="D181" i="13"/>
  <c r="E181" i="13"/>
  <c r="F181" i="13"/>
  <c r="G181" i="13"/>
  <c r="H181" i="13"/>
  <c r="I181" i="13"/>
  <c r="J181" i="13"/>
  <c r="K181" i="13"/>
  <c r="L181" i="13"/>
  <c r="M181" i="13"/>
  <c r="N181" i="13"/>
  <c r="P181" i="13"/>
  <c r="Q181" i="13"/>
  <c r="R181" i="13"/>
  <c r="S181" i="13"/>
  <c r="T181" i="13"/>
  <c r="A181" i="13" s="1"/>
  <c r="U181" i="13"/>
  <c r="V181" i="13"/>
  <c r="W181" i="13"/>
  <c r="X181" i="13"/>
  <c r="D182" i="13"/>
  <c r="E182" i="13"/>
  <c r="F182" i="13"/>
  <c r="G182" i="13"/>
  <c r="H182" i="13"/>
  <c r="I182" i="13"/>
  <c r="J182" i="13"/>
  <c r="K182" i="13"/>
  <c r="L182" i="13"/>
  <c r="M182" i="13"/>
  <c r="N182" i="13"/>
  <c r="P182" i="13"/>
  <c r="Q182" i="13"/>
  <c r="R182" i="13"/>
  <c r="S182" i="13"/>
  <c r="T182" i="13"/>
  <c r="A182" i="13" s="1"/>
  <c r="U182" i="13"/>
  <c r="V182" i="13"/>
  <c r="W182" i="13"/>
  <c r="X182" i="13"/>
  <c r="D183" i="13"/>
  <c r="E183" i="13"/>
  <c r="F183" i="13"/>
  <c r="G183" i="13"/>
  <c r="H183" i="13"/>
  <c r="I183" i="13"/>
  <c r="J183" i="13"/>
  <c r="K183" i="13"/>
  <c r="L183" i="13"/>
  <c r="M183" i="13"/>
  <c r="N183" i="13"/>
  <c r="P183" i="13"/>
  <c r="Q183" i="13"/>
  <c r="R183" i="13"/>
  <c r="S183" i="13"/>
  <c r="T183" i="13"/>
  <c r="A183" i="13" s="1"/>
  <c r="U183" i="13"/>
  <c r="V183" i="13"/>
  <c r="W183" i="13"/>
  <c r="X183" i="13"/>
  <c r="D184" i="13"/>
  <c r="E184" i="13"/>
  <c r="F184" i="13"/>
  <c r="G184" i="13"/>
  <c r="H184" i="13"/>
  <c r="I184" i="13"/>
  <c r="J184" i="13"/>
  <c r="K184" i="13"/>
  <c r="L184" i="13"/>
  <c r="M184" i="13"/>
  <c r="N184" i="13"/>
  <c r="P184" i="13"/>
  <c r="Q184" i="13"/>
  <c r="R184" i="13"/>
  <c r="S184" i="13"/>
  <c r="T184" i="13"/>
  <c r="A184" i="13" s="1"/>
  <c r="U184" i="13"/>
  <c r="V184" i="13"/>
  <c r="W184" i="13"/>
  <c r="X184" i="13"/>
  <c r="D185" i="13"/>
  <c r="E185" i="13"/>
  <c r="F185" i="13"/>
  <c r="G185" i="13"/>
  <c r="H185" i="13"/>
  <c r="I185" i="13"/>
  <c r="J185" i="13"/>
  <c r="K185" i="13"/>
  <c r="L185" i="13"/>
  <c r="M185" i="13"/>
  <c r="N185" i="13"/>
  <c r="P185" i="13"/>
  <c r="Q185" i="13"/>
  <c r="R185" i="13"/>
  <c r="S185" i="13"/>
  <c r="T185" i="13"/>
  <c r="A185" i="13" s="1"/>
  <c r="U185" i="13"/>
  <c r="V185" i="13"/>
  <c r="W185" i="13"/>
  <c r="X185" i="13"/>
  <c r="D186" i="13"/>
  <c r="E186" i="13"/>
  <c r="F186" i="13"/>
  <c r="G186" i="13"/>
  <c r="H186" i="13"/>
  <c r="I186" i="13"/>
  <c r="J186" i="13"/>
  <c r="K186" i="13"/>
  <c r="L186" i="13"/>
  <c r="M186" i="13"/>
  <c r="N186" i="13"/>
  <c r="P186" i="13"/>
  <c r="Q186" i="13"/>
  <c r="R186" i="13"/>
  <c r="S186" i="13"/>
  <c r="T186" i="13"/>
  <c r="A186" i="13" s="1"/>
  <c r="U186" i="13"/>
  <c r="V186" i="13"/>
  <c r="W186" i="13"/>
  <c r="X186" i="13"/>
  <c r="T16" i="13" l="1"/>
  <c r="V16" i="13"/>
  <c r="X16" i="1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J195" i="13"/>
  <c r="K195" i="13"/>
  <c r="L195" i="13"/>
  <c r="M195" i="13"/>
  <c r="N195" i="13"/>
  <c r="P195" i="13"/>
  <c r="Q195" i="13"/>
  <c r="R195" i="13"/>
  <c r="S195" i="13"/>
  <c r="X195" i="13"/>
  <c r="T195" i="13"/>
  <c r="A195" i="13" s="1"/>
  <c r="V195" i="13"/>
  <c r="T68" i="13"/>
  <c r="A68" i="13" s="1"/>
  <c r="P17" i="13"/>
  <c r="Q17" i="13"/>
  <c r="R17" i="13"/>
  <c r="P18" i="13"/>
  <c r="Q18" i="13"/>
  <c r="R18" i="13"/>
  <c r="P19" i="13"/>
  <c r="Q19" i="13"/>
  <c r="R19" i="13"/>
  <c r="P20" i="13"/>
  <c r="Q20" i="13"/>
  <c r="R20" i="13"/>
  <c r="P21" i="13"/>
  <c r="Q21" i="13"/>
  <c r="R21" i="13"/>
  <c r="P22" i="13"/>
  <c r="Q22" i="13"/>
  <c r="R22" i="13"/>
  <c r="P23" i="13"/>
  <c r="Q23" i="13"/>
  <c r="R23" i="13"/>
  <c r="P24" i="13"/>
  <c r="Q24" i="13"/>
  <c r="R24" i="13"/>
  <c r="P25" i="13"/>
  <c r="Q25" i="13"/>
  <c r="R25" i="13"/>
  <c r="P26" i="13"/>
  <c r="Q26" i="13"/>
  <c r="R26" i="13"/>
  <c r="P27" i="13"/>
  <c r="Q27" i="13"/>
  <c r="R27" i="13"/>
  <c r="P28" i="13"/>
  <c r="Q28" i="13"/>
  <c r="R28" i="13"/>
  <c r="P29" i="13"/>
  <c r="Q29" i="13"/>
  <c r="R29" i="13"/>
  <c r="P30" i="13"/>
  <c r="Q30" i="13"/>
  <c r="R30" i="13"/>
  <c r="P31" i="13"/>
  <c r="Q31" i="13"/>
  <c r="R31" i="13"/>
  <c r="P32" i="13"/>
  <c r="Q32" i="13"/>
  <c r="R32" i="13"/>
  <c r="P33" i="13"/>
  <c r="Q33" i="13"/>
  <c r="R33" i="13"/>
  <c r="P34" i="13"/>
  <c r="Q34" i="13"/>
  <c r="R34" i="13"/>
  <c r="P35" i="13"/>
  <c r="Q35" i="13"/>
  <c r="R35" i="13"/>
  <c r="P36" i="13"/>
  <c r="Q36" i="13"/>
  <c r="R36" i="13"/>
  <c r="P37" i="13"/>
  <c r="Q37" i="13"/>
  <c r="R37" i="13"/>
  <c r="P38" i="13"/>
  <c r="Q38" i="13"/>
  <c r="R38" i="13"/>
  <c r="P39" i="13"/>
  <c r="Q39" i="13"/>
  <c r="R39" i="13"/>
  <c r="P40" i="13"/>
  <c r="Q40" i="13"/>
  <c r="R40" i="13"/>
  <c r="P41" i="13"/>
  <c r="Q41" i="13"/>
  <c r="R41" i="13"/>
  <c r="P42" i="13"/>
  <c r="Q42" i="13"/>
  <c r="R42" i="13"/>
  <c r="P43" i="13"/>
  <c r="Q43" i="13"/>
  <c r="R43" i="13"/>
  <c r="P44" i="13"/>
  <c r="Q44" i="13"/>
  <c r="R44" i="13"/>
  <c r="P45" i="13"/>
  <c r="Q45" i="13"/>
  <c r="R45" i="13"/>
  <c r="P46" i="13"/>
  <c r="Q46" i="13"/>
  <c r="R46" i="13"/>
  <c r="P47" i="13"/>
  <c r="Q47" i="13"/>
  <c r="R47" i="13"/>
  <c r="P48" i="13"/>
  <c r="Q48" i="13"/>
  <c r="R48" i="13"/>
  <c r="P49" i="13"/>
  <c r="Q49" i="13"/>
  <c r="R49" i="13"/>
  <c r="P50" i="13"/>
  <c r="Q50" i="13"/>
  <c r="R50" i="13"/>
  <c r="P51" i="13"/>
  <c r="Q51" i="13"/>
  <c r="R51" i="13"/>
  <c r="P52" i="13"/>
  <c r="Q52" i="13"/>
  <c r="R52" i="13"/>
  <c r="P53" i="13"/>
  <c r="Q53" i="13"/>
  <c r="R53" i="13"/>
  <c r="P54" i="13"/>
  <c r="Q54" i="13"/>
  <c r="R54" i="13"/>
  <c r="P55" i="13"/>
  <c r="Q55" i="13"/>
  <c r="R55" i="13"/>
  <c r="P56" i="13"/>
  <c r="Q56" i="13"/>
  <c r="R56" i="13"/>
  <c r="P57" i="13"/>
  <c r="Q57" i="13"/>
  <c r="R57" i="13"/>
  <c r="P58" i="13"/>
  <c r="Q58" i="13"/>
  <c r="R58" i="13"/>
  <c r="P59" i="13"/>
  <c r="Q59" i="13"/>
  <c r="R59" i="13"/>
  <c r="P60" i="13"/>
  <c r="Q60" i="13"/>
  <c r="R60" i="13"/>
  <c r="P61" i="13"/>
  <c r="Q61" i="13"/>
  <c r="R61" i="13"/>
  <c r="P62" i="13"/>
  <c r="Q62" i="13"/>
  <c r="R62" i="13"/>
  <c r="P63" i="13"/>
  <c r="Q63" i="13"/>
  <c r="R63" i="13"/>
  <c r="P64" i="13"/>
  <c r="Q64" i="13"/>
  <c r="R64" i="13"/>
  <c r="P65" i="13"/>
  <c r="Q65" i="13"/>
  <c r="R65" i="13"/>
  <c r="P66" i="13"/>
  <c r="Q66" i="13"/>
  <c r="R66" i="13"/>
  <c r="P67" i="13"/>
  <c r="Q67" i="13"/>
  <c r="R67" i="13"/>
  <c r="P68" i="13"/>
  <c r="Q68" i="13"/>
  <c r="R68" i="13"/>
  <c r="P69" i="13"/>
  <c r="Q69" i="13"/>
  <c r="R69" i="13"/>
  <c r="P70" i="13"/>
  <c r="Q70" i="13"/>
  <c r="R70" i="13"/>
  <c r="P71" i="13"/>
  <c r="Q71" i="13"/>
  <c r="R71" i="13"/>
  <c r="P72" i="13"/>
  <c r="Q72" i="13"/>
  <c r="R72" i="13"/>
  <c r="P73" i="13"/>
  <c r="Q73" i="13"/>
  <c r="R73" i="13"/>
  <c r="P74" i="13"/>
  <c r="Q74" i="13"/>
  <c r="R74" i="13"/>
  <c r="P75" i="13"/>
  <c r="Q75" i="13"/>
  <c r="R75" i="13"/>
  <c r="P76" i="13"/>
  <c r="Q76" i="13"/>
  <c r="R76" i="13"/>
  <c r="P77" i="13"/>
  <c r="Q77" i="13"/>
  <c r="R77" i="13"/>
  <c r="P78" i="13"/>
  <c r="Q78" i="13"/>
  <c r="R78" i="13"/>
  <c r="P79" i="13"/>
  <c r="Q79" i="13"/>
  <c r="R79" i="13"/>
  <c r="P80" i="13"/>
  <c r="Q80" i="13"/>
  <c r="R80" i="13"/>
  <c r="P81" i="13"/>
  <c r="Q81" i="13"/>
  <c r="R81" i="13"/>
  <c r="P82" i="13"/>
  <c r="Q82" i="13"/>
  <c r="R82" i="13"/>
  <c r="P83" i="13"/>
  <c r="Q83" i="13"/>
  <c r="R83" i="13"/>
  <c r="P84" i="13"/>
  <c r="Q84" i="13"/>
  <c r="R84" i="13"/>
  <c r="P85" i="13"/>
  <c r="Q85" i="13"/>
  <c r="R85" i="13"/>
  <c r="P86" i="13"/>
  <c r="Q86" i="13"/>
  <c r="R86" i="13"/>
  <c r="P87" i="13"/>
  <c r="Q87" i="13"/>
  <c r="R87" i="13"/>
  <c r="P88" i="13"/>
  <c r="Q88" i="13"/>
  <c r="R88" i="13"/>
  <c r="P89" i="13"/>
  <c r="Q89" i="13"/>
  <c r="R89" i="13"/>
  <c r="P90" i="13"/>
  <c r="Q90" i="13"/>
  <c r="R90" i="13"/>
  <c r="P91" i="13"/>
  <c r="Q91" i="13"/>
  <c r="R91" i="13"/>
  <c r="P92" i="13"/>
  <c r="Q92" i="13"/>
  <c r="R92" i="13"/>
  <c r="P93" i="13"/>
  <c r="Q93" i="13"/>
  <c r="R93" i="13"/>
  <c r="P94" i="13"/>
  <c r="Q94" i="13"/>
  <c r="R94" i="13"/>
  <c r="P95" i="13"/>
  <c r="Q95" i="13"/>
  <c r="R95" i="13"/>
  <c r="P96" i="13"/>
  <c r="Q96" i="13"/>
  <c r="R96" i="13"/>
  <c r="P97" i="13"/>
  <c r="Q97" i="13"/>
  <c r="R97" i="13"/>
  <c r="P98" i="13"/>
  <c r="Q98" i="13"/>
  <c r="R98" i="13"/>
  <c r="P99" i="13"/>
  <c r="Q99" i="13"/>
  <c r="R99" i="13"/>
  <c r="P100" i="13"/>
  <c r="Q100" i="13"/>
  <c r="R100" i="13"/>
  <c r="P101" i="13"/>
  <c r="Q101" i="13"/>
  <c r="R101" i="13"/>
  <c r="P102" i="13"/>
  <c r="Q102" i="13"/>
  <c r="R102" i="13"/>
  <c r="P103" i="13"/>
  <c r="Q103" i="13"/>
  <c r="R103" i="13"/>
  <c r="P104" i="13"/>
  <c r="Q104" i="13"/>
  <c r="R104" i="13"/>
  <c r="P105" i="13"/>
  <c r="Q105" i="13"/>
  <c r="R105" i="13"/>
  <c r="P106" i="13"/>
  <c r="Q106" i="13"/>
  <c r="R106" i="13"/>
  <c r="P107" i="13"/>
  <c r="Q107" i="13"/>
  <c r="R107" i="13"/>
  <c r="P108" i="13"/>
  <c r="Q108" i="13"/>
  <c r="R108" i="13"/>
  <c r="P109" i="13"/>
  <c r="Q109" i="13"/>
  <c r="R109" i="13"/>
  <c r="P110" i="13"/>
  <c r="Q110" i="13"/>
  <c r="R110" i="13"/>
  <c r="P111" i="13"/>
  <c r="Q111" i="13"/>
  <c r="R111" i="13"/>
  <c r="P112" i="13"/>
  <c r="Q112" i="13"/>
  <c r="R112" i="13"/>
  <c r="P113" i="13"/>
  <c r="Q113" i="13"/>
  <c r="R113" i="13"/>
  <c r="P114" i="13"/>
  <c r="Q114" i="13"/>
  <c r="R114" i="13"/>
  <c r="P115" i="13"/>
  <c r="Q115" i="13"/>
  <c r="R115" i="13"/>
  <c r="P116" i="13"/>
  <c r="Q116" i="13"/>
  <c r="R116" i="13"/>
  <c r="P117" i="13"/>
  <c r="Q117" i="13"/>
  <c r="R117" i="13"/>
  <c r="P118" i="13"/>
  <c r="Q118" i="13"/>
  <c r="R118" i="13"/>
  <c r="P119" i="13"/>
  <c r="Q119" i="13"/>
  <c r="R119" i="13"/>
  <c r="P120" i="13"/>
  <c r="Q120" i="13"/>
  <c r="R120" i="13"/>
  <c r="P121" i="13"/>
  <c r="Q121" i="13"/>
  <c r="R121" i="13"/>
  <c r="P122" i="13"/>
  <c r="Q122" i="13"/>
  <c r="R122" i="13"/>
  <c r="P123" i="13"/>
  <c r="Q123" i="13"/>
  <c r="R123" i="13"/>
  <c r="P124" i="13"/>
  <c r="Q124" i="13"/>
  <c r="R124" i="13"/>
  <c r="P125" i="13"/>
  <c r="Q125" i="13"/>
  <c r="R125" i="13"/>
  <c r="P126" i="13"/>
  <c r="Q126" i="13"/>
  <c r="R126" i="13"/>
  <c r="P127" i="13"/>
  <c r="Q127" i="13"/>
  <c r="R127" i="13"/>
  <c r="P128" i="13"/>
  <c r="Q128" i="13"/>
  <c r="R128" i="13"/>
  <c r="P129" i="13"/>
  <c r="Q129" i="13"/>
  <c r="R129" i="13"/>
  <c r="P130" i="13"/>
  <c r="Q130" i="13"/>
  <c r="R130" i="13"/>
  <c r="P131" i="13"/>
  <c r="Q131" i="13"/>
  <c r="R131" i="13"/>
  <c r="P132" i="13"/>
  <c r="Q132" i="13"/>
  <c r="R132" i="13"/>
  <c r="P133" i="13"/>
  <c r="Q133" i="13"/>
  <c r="R133" i="13"/>
  <c r="P134" i="13"/>
  <c r="Q134" i="13"/>
  <c r="R134" i="13"/>
  <c r="P135" i="13"/>
  <c r="Q135" i="13"/>
  <c r="R135" i="13"/>
  <c r="P136" i="13"/>
  <c r="Q136" i="13"/>
  <c r="R136" i="13"/>
  <c r="P137" i="13"/>
  <c r="Q137" i="13"/>
  <c r="R137" i="13"/>
  <c r="P138" i="13"/>
  <c r="Q138" i="13"/>
  <c r="R138" i="13"/>
  <c r="P139" i="13"/>
  <c r="Q139" i="13"/>
  <c r="R139" i="13"/>
  <c r="P140" i="13"/>
  <c r="Q140" i="13"/>
  <c r="R140" i="13"/>
  <c r="P141" i="13"/>
  <c r="Q141" i="13"/>
  <c r="R141" i="13"/>
  <c r="P142" i="13"/>
  <c r="Q142" i="13"/>
  <c r="R142" i="13"/>
  <c r="P143" i="13"/>
  <c r="Q143" i="13"/>
  <c r="R143" i="13"/>
  <c r="P144" i="13"/>
  <c r="Q144" i="13"/>
  <c r="R144" i="13"/>
  <c r="P145" i="13"/>
  <c r="Q145" i="13"/>
  <c r="R145" i="13"/>
  <c r="P146" i="13"/>
  <c r="Q146" i="13"/>
  <c r="R146" i="13"/>
  <c r="P147" i="13"/>
  <c r="Q147" i="13"/>
  <c r="R147" i="13"/>
  <c r="P148" i="13"/>
  <c r="Q148" i="13"/>
  <c r="R148" i="13"/>
  <c r="P149" i="13"/>
  <c r="Q149" i="13"/>
  <c r="R149" i="13"/>
  <c r="P150" i="13"/>
  <c r="Q150" i="13"/>
  <c r="R150" i="13"/>
  <c r="P151" i="13"/>
  <c r="Q151" i="13"/>
  <c r="R151" i="13"/>
  <c r="P152" i="13"/>
  <c r="Q152" i="13"/>
  <c r="R152" i="13"/>
  <c r="P153" i="13"/>
  <c r="Q153" i="13"/>
  <c r="R153" i="13"/>
  <c r="P154" i="13"/>
  <c r="Q154" i="13"/>
  <c r="R154" i="13"/>
  <c r="P155" i="13"/>
  <c r="Q155" i="13"/>
  <c r="R155" i="13"/>
  <c r="P156" i="13"/>
  <c r="Q156" i="13"/>
  <c r="R156" i="13"/>
  <c r="P157" i="13"/>
  <c r="Q157" i="13"/>
  <c r="R157" i="13"/>
  <c r="P158" i="13"/>
  <c r="Q158" i="13"/>
  <c r="R158" i="13"/>
  <c r="P159" i="13"/>
  <c r="Q159" i="13"/>
  <c r="R159" i="13"/>
  <c r="P160" i="13"/>
  <c r="Q160" i="13"/>
  <c r="R160" i="13"/>
  <c r="P161" i="13"/>
  <c r="Q161" i="13"/>
  <c r="R161" i="13"/>
  <c r="P162" i="13"/>
  <c r="Q162" i="13"/>
  <c r="R162" i="13"/>
  <c r="P163" i="13"/>
  <c r="Q163" i="13"/>
  <c r="R163" i="13"/>
  <c r="P164" i="13"/>
  <c r="Q164" i="13"/>
  <c r="R164" i="13"/>
  <c r="P165" i="13"/>
  <c r="Q165" i="13"/>
  <c r="R165" i="13"/>
  <c r="P166" i="13"/>
  <c r="Q166" i="13"/>
  <c r="R166" i="13"/>
  <c r="P187" i="13"/>
  <c r="Q187" i="13"/>
  <c r="R187" i="13"/>
  <c r="P188" i="13"/>
  <c r="Q188" i="13"/>
  <c r="R188" i="13"/>
  <c r="P189" i="13"/>
  <c r="Q189" i="13"/>
  <c r="R189" i="13"/>
  <c r="P190" i="13"/>
  <c r="Q190" i="13"/>
  <c r="R190" i="13"/>
  <c r="P191" i="13"/>
  <c r="Q191" i="13"/>
  <c r="R191" i="13"/>
  <c r="P192" i="13"/>
  <c r="Q192" i="13"/>
  <c r="R192" i="13"/>
  <c r="P193" i="13"/>
  <c r="Q193" i="13"/>
  <c r="R193" i="13"/>
  <c r="P194" i="13"/>
  <c r="Q194" i="13"/>
  <c r="R194" i="13"/>
  <c r="S16" i="13"/>
  <c r="R16" i="13"/>
  <c r="Q16" i="13"/>
  <c r="P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87" i="13"/>
  <c r="M188" i="13"/>
  <c r="M189" i="13"/>
  <c r="M190" i="13"/>
  <c r="M191" i="13"/>
  <c r="M192" i="13"/>
  <c r="M193" i="13"/>
  <c r="M194" i="13"/>
  <c r="M16" i="13"/>
  <c r="N17" i="13"/>
  <c r="N16" i="13"/>
  <c r="A19" i="3"/>
  <c r="D19" i="3" s="1"/>
  <c r="B16" i="13" s="1"/>
  <c r="T19" i="13"/>
  <c r="A19" i="13" s="1"/>
  <c r="V19" i="13"/>
  <c r="X19" i="13"/>
  <c r="A196" i="3"/>
  <c r="D196" i="3" s="1"/>
  <c r="B193" i="13" s="1"/>
  <c r="C193" i="13" s="1"/>
  <c r="A197" i="3"/>
  <c r="D197" i="3" s="1"/>
  <c r="B194" i="13" s="1"/>
  <c r="A198" i="3"/>
  <c r="D198" i="3" s="1"/>
  <c r="B195" i="13" s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102" i="13"/>
  <c r="S103" i="13"/>
  <c r="S104" i="13"/>
  <c r="S105" i="13"/>
  <c r="S106" i="13"/>
  <c r="S107" i="13"/>
  <c r="S108" i="13"/>
  <c r="S109" i="13"/>
  <c r="S110" i="13"/>
  <c r="S111" i="13"/>
  <c r="S112" i="13"/>
  <c r="S113" i="13"/>
  <c r="S114" i="13"/>
  <c r="S115" i="13"/>
  <c r="S116" i="13"/>
  <c r="S117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S130" i="13"/>
  <c r="S131" i="13"/>
  <c r="S132" i="13"/>
  <c r="S133" i="13"/>
  <c r="S134" i="13"/>
  <c r="S135" i="13"/>
  <c r="S136" i="13"/>
  <c r="S137" i="13"/>
  <c r="S138" i="13"/>
  <c r="S139" i="13"/>
  <c r="S140" i="13"/>
  <c r="S141" i="13"/>
  <c r="S142" i="13"/>
  <c r="S143" i="13"/>
  <c r="S144" i="13"/>
  <c r="S145" i="13"/>
  <c r="S146" i="13"/>
  <c r="S147" i="13"/>
  <c r="S148" i="13"/>
  <c r="S149" i="13"/>
  <c r="S150" i="13"/>
  <c r="S151" i="13"/>
  <c r="S152" i="13"/>
  <c r="S153" i="13"/>
  <c r="S154" i="13"/>
  <c r="S155" i="13"/>
  <c r="S156" i="13"/>
  <c r="S157" i="13"/>
  <c r="S158" i="13"/>
  <c r="S159" i="13"/>
  <c r="S160" i="13"/>
  <c r="S161" i="13"/>
  <c r="S162" i="13"/>
  <c r="S163" i="13"/>
  <c r="S164" i="13"/>
  <c r="S165" i="13"/>
  <c r="S166" i="13"/>
  <c r="S187" i="13"/>
  <c r="S188" i="13"/>
  <c r="S189" i="13"/>
  <c r="S190" i="13"/>
  <c r="S191" i="13"/>
  <c r="S192" i="13"/>
  <c r="S193" i="13"/>
  <c r="S194" i="13"/>
  <c r="A195" i="3"/>
  <c r="D195" i="3" s="1"/>
  <c r="B192" i="13" s="1"/>
  <c r="C192" i="13" s="1"/>
  <c r="A194" i="3"/>
  <c r="D194" i="3" s="1"/>
  <c r="B191" i="13" s="1"/>
  <c r="C191" i="13" s="1"/>
  <c r="A193" i="3"/>
  <c r="D193" i="3" s="1"/>
  <c r="B190" i="13" s="1"/>
  <c r="C190" i="13" s="1"/>
  <c r="A192" i="3"/>
  <c r="D192" i="3" s="1"/>
  <c r="B189" i="13" s="1"/>
  <c r="A191" i="3"/>
  <c r="D191" i="3" s="1"/>
  <c r="B188" i="13" s="1"/>
  <c r="A190" i="3"/>
  <c r="D190" i="3" s="1"/>
  <c r="B187" i="13" s="1"/>
  <c r="C187" i="13" s="1"/>
  <c r="A189" i="3"/>
  <c r="D189" i="3" s="1"/>
  <c r="B186" i="13" s="1"/>
  <c r="C186" i="13" s="1"/>
  <c r="A188" i="3"/>
  <c r="D188" i="3" s="1"/>
  <c r="B185" i="13" s="1"/>
  <c r="C185" i="13" s="1"/>
  <c r="A187" i="3"/>
  <c r="D187" i="3" s="1"/>
  <c r="B184" i="13" s="1"/>
  <c r="C184" i="13" s="1"/>
  <c r="A186" i="3"/>
  <c r="D186" i="3" s="1"/>
  <c r="B183" i="13" s="1"/>
  <c r="A185" i="3"/>
  <c r="D185" i="3" s="1"/>
  <c r="B182" i="13" s="1"/>
  <c r="A184" i="3"/>
  <c r="D184" i="3" s="1"/>
  <c r="B181" i="13" s="1"/>
  <c r="C181" i="13" s="1"/>
  <c r="A183" i="3"/>
  <c r="D183" i="3" s="1"/>
  <c r="B180" i="13" s="1"/>
  <c r="C180" i="13" s="1"/>
  <c r="A182" i="3"/>
  <c r="D182" i="3" s="1"/>
  <c r="B179" i="13" s="1"/>
  <c r="C179" i="13" s="1"/>
  <c r="A181" i="3"/>
  <c r="D181" i="3" s="1"/>
  <c r="B178" i="13" s="1"/>
  <c r="C178" i="13" s="1"/>
  <c r="A180" i="3"/>
  <c r="D180" i="3" s="1"/>
  <c r="B177" i="13" s="1"/>
  <c r="A179" i="3"/>
  <c r="D179" i="3" s="1"/>
  <c r="B176" i="13" s="1"/>
  <c r="A178" i="3"/>
  <c r="D178" i="3" s="1"/>
  <c r="B175" i="13" s="1"/>
  <c r="C175" i="13" s="1"/>
  <c r="A177" i="3"/>
  <c r="D177" i="3" s="1"/>
  <c r="B174" i="13" s="1"/>
  <c r="C174" i="13" s="1"/>
  <c r="A176" i="3"/>
  <c r="D176" i="3" s="1"/>
  <c r="B173" i="13" s="1"/>
  <c r="C173" i="13" s="1"/>
  <c r="A175" i="3"/>
  <c r="D175" i="3" s="1"/>
  <c r="B172" i="13" s="1"/>
  <c r="C172" i="13" s="1"/>
  <c r="A174" i="3"/>
  <c r="D174" i="3" s="1"/>
  <c r="B171" i="13" s="1"/>
  <c r="A173" i="3"/>
  <c r="D173" i="3" s="1"/>
  <c r="B170" i="13" s="1"/>
  <c r="A172" i="3"/>
  <c r="D172" i="3" s="1"/>
  <c r="B169" i="13" s="1"/>
  <c r="C169" i="13" s="1"/>
  <c r="A171" i="3"/>
  <c r="D171" i="3" s="1"/>
  <c r="B168" i="13" s="1"/>
  <c r="C168" i="13" s="1"/>
  <c r="A170" i="3"/>
  <c r="D170" i="3" s="1"/>
  <c r="B167" i="13" s="1"/>
  <c r="C167" i="13" s="1"/>
  <c r="A169" i="3"/>
  <c r="D169" i="3" s="1"/>
  <c r="B166" i="13" s="1"/>
  <c r="C166" i="13" s="1"/>
  <c r="A168" i="3"/>
  <c r="D168" i="3" s="1"/>
  <c r="B165" i="13" s="1"/>
  <c r="A167" i="3"/>
  <c r="D167" i="3" s="1"/>
  <c r="B164" i="13" s="1"/>
  <c r="A166" i="3"/>
  <c r="D166" i="3" s="1"/>
  <c r="B163" i="13" s="1"/>
  <c r="C163" i="13" s="1"/>
  <c r="A165" i="3"/>
  <c r="D165" i="3" s="1"/>
  <c r="B162" i="13" s="1"/>
  <c r="C162" i="13" s="1"/>
  <c r="A164" i="3"/>
  <c r="D164" i="3" s="1"/>
  <c r="B161" i="13" s="1"/>
  <c r="C161" i="13" s="1"/>
  <c r="A163" i="3"/>
  <c r="D163" i="3" s="1"/>
  <c r="B160" i="13" s="1"/>
  <c r="C160" i="13" s="1"/>
  <c r="A162" i="3"/>
  <c r="D162" i="3" s="1"/>
  <c r="B159" i="13" s="1"/>
  <c r="A161" i="3"/>
  <c r="D161" i="3" s="1"/>
  <c r="B158" i="13" s="1"/>
  <c r="A160" i="3"/>
  <c r="D160" i="3" s="1"/>
  <c r="B157" i="13" s="1"/>
  <c r="C157" i="13" s="1"/>
  <c r="A159" i="3"/>
  <c r="D159" i="3" s="1"/>
  <c r="B156" i="13" s="1"/>
  <c r="C156" i="13" s="1"/>
  <c r="A158" i="3"/>
  <c r="D158" i="3" s="1"/>
  <c r="B155" i="13" s="1"/>
  <c r="C155" i="13" s="1"/>
  <c r="A157" i="3"/>
  <c r="D157" i="3" s="1"/>
  <c r="B154" i="13" s="1"/>
  <c r="C154" i="13" s="1"/>
  <c r="A156" i="3"/>
  <c r="D156" i="3" s="1"/>
  <c r="B153" i="13" s="1"/>
  <c r="A155" i="3"/>
  <c r="D155" i="3" s="1"/>
  <c r="B152" i="13" s="1"/>
  <c r="A154" i="3"/>
  <c r="D154" i="3" s="1"/>
  <c r="B151" i="13" s="1"/>
  <c r="C151" i="13" s="1"/>
  <c r="A153" i="3"/>
  <c r="D153" i="3" s="1"/>
  <c r="B150" i="13" s="1"/>
  <c r="C150" i="13" s="1"/>
  <c r="A152" i="3"/>
  <c r="D152" i="3" s="1"/>
  <c r="B149" i="13" s="1"/>
  <c r="C149" i="13" s="1"/>
  <c r="A151" i="3"/>
  <c r="D151" i="3" s="1"/>
  <c r="B148" i="13" s="1"/>
  <c r="C148" i="13" s="1"/>
  <c r="A150" i="3"/>
  <c r="D150" i="3" s="1"/>
  <c r="B147" i="13" s="1"/>
  <c r="A149" i="3"/>
  <c r="D149" i="3" s="1"/>
  <c r="B146" i="13" s="1"/>
  <c r="A148" i="3"/>
  <c r="D148" i="3" s="1"/>
  <c r="B145" i="13" s="1"/>
  <c r="C145" i="13" s="1"/>
  <c r="A147" i="3"/>
  <c r="D147" i="3" s="1"/>
  <c r="B144" i="13" s="1"/>
  <c r="C144" i="13" s="1"/>
  <c r="A146" i="3"/>
  <c r="D146" i="3" s="1"/>
  <c r="B143" i="13" s="1"/>
  <c r="C143" i="13" s="1"/>
  <c r="A145" i="3"/>
  <c r="D145" i="3" s="1"/>
  <c r="B142" i="13" s="1"/>
  <c r="C142" i="13" s="1"/>
  <c r="A144" i="3"/>
  <c r="D144" i="3" s="1"/>
  <c r="B141" i="13" s="1"/>
  <c r="A143" i="3"/>
  <c r="D143" i="3" s="1"/>
  <c r="B140" i="13" s="1"/>
  <c r="A142" i="3"/>
  <c r="D142" i="3" s="1"/>
  <c r="B139" i="13" s="1"/>
  <c r="C139" i="13" s="1"/>
  <c r="A141" i="3"/>
  <c r="D141" i="3" s="1"/>
  <c r="B138" i="13" s="1"/>
  <c r="C138" i="13" s="1"/>
  <c r="A140" i="3"/>
  <c r="D140" i="3" s="1"/>
  <c r="B137" i="13" s="1"/>
  <c r="C137" i="13" s="1"/>
  <c r="A139" i="3"/>
  <c r="D139" i="3" s="1"/>
  <c r="B136" i="13" s="1"/>
  <c r="C136" i="13" s="1"/>
  <c r="A138" i="3"/>
  <c r="D138" i="3" s="1"/>
  <c r="B135" i="13" s="1"/>
  <c r="A137" i="3"/>
  <c r="D137" i="3" s="1"/>
  <c r="B134" i="13" s="1"/>
  <c r="A136" i="3"/>
  <c r="D136" i="3" s="1"/>
  <c r="B133" i="13" s="1"/>
  <c r="C133" i="13" s="1"/>
  <c r="A135" i="3"/>
  <c r="D135" i="3" s="1"/>
  <c r="B132" i="13" s="1"/>
  <c r="C132" i="13" s="1"/>
  <c r="A134" i="3"/>
  <c r="D134" i="3" s="1"/>
  <c r="B131" i="13" s="1"/>
  <c r="C131" i="13" s="1"/>
  <c r="A133" i="3"/>
  <c r="D133" i="3" s="1"/>
  <c r="B130" i="13" s="1"/>
  <c r="C130" i="13" s="1"/>
  <c r="A132" i="3"/>
  <c r="D132" i="3" s="1"/>
  <c r="B129" i="13" s="1"/>
  <c r="A131" i="3"/>
  <c r="D131" i="3" s="1"/>
  <c r="B128" i="13" s="1"/>
  <c r="A130" i="3"/>
  <c r="D130" i="3" s="1"/>
  <c r="B127" i="13" s="1"/>
  <c r="C127" i="13" s="1"/>
  <c r="A129" i="3"/>
  <c r="D129" i="3" s="1"/>
  <c r="B126" i="13" s="1"/>
  <c r="C126" i="13" s="1"/>
  <c r="A128" i="3"/>
  <c r="D128" i="3" s="1"/>
  <c r="B125" i="13" s="1"/>
  <c r="C125" i="13" s="1"/>
  <c r="A127" i="3"/>
  <c r="D127" i="3" s="1"/>
  <c r="B124" i="13" s="1"/>
  <c r="C124" i="13" s="1"/>
  <c r="A126" i="3"/>
  <c r="D126" i="3" s="1"/>
  <c r="B123" i="13" s="1"/>
  <c r="A125" i="3"/>
  <c r="D125" i="3" s="1"/>
  <c r="B122" i="13" s="1"/>
  <c r="A124" i="3"/>
  <c r="D124" i="3" s="1"/>
  <c r="B121" i="13" s="1"/>
  <c r="C121" i="13" s="1"/>
  <c r="A123" i="3"/>
  <c r="D123" i="3" s="1"/>
  <c r="B120" i="13" s="1"/>
  <c r="C120" i="13" s="1"/>
  <c r="A122" i="3"/>
  <c r="D122" i="3" s="1"/>
  <c r="B119" i="13" s="1"/>
  <c r="C119" i="13" s="1"/>
  <c r="A121" i="3"/>
  <c r="D121" i="3" s="1"/>
  <c r="B118" i="13" s="1"/>
  <c r="C118" i="13" s="1"/>
  <c r="A120" i="3"/>
  <c r="D120" i="3" s="1"/>
  <c r="B117" i="13" s="1"/>
  <c r="A119" i="3"/>
  <c r="D119" i="3" s="1"/>
  <c r="B116" i="13" s="1"/>
  <c r="A118" i="3"/>
  <c r="D118" i="3" s="1"/>
  <c r="B115" i="13" s="1"/>
  <c r="C115" i="13" s="1"/>
  <c r="A117" i="3"/>
  <c r="D117" i="3" s="1"/>
  <c r="B114" i="13" s="1"/>
  <c r="C114" i="13" s="1"/>
  <c r="A116" i="3"/>
  <c r="D116" i="3" s="1"/>
  <c r="B113" i="13" s="1"/>
  <c r="C113" i="13" s="1"/>
  <c r="A115" i="3"/>
  <c r="D115" i="3" s="1"/>
  <c r="B112" i="13" s="1"/>
  <c r="C112" i="13" s="1"/>
  <c r="A114" i="3"/>
  <c r="D114" i="3" s="1"/>
  <c r="B111" i="13" s="1"/>
  <c r="A113" i="3"/>
  <c r="D113" i="3" s="1"/>
  <c r="B110" i="13" s="1"/>
  <c r="A112" i="3"/>
  <c r="D112" i="3" s="1"/>
  <c r="B109" i="13" s="1"/>
  <c r="C109" i="13" s="1"/>
  <c r="A111" i="3"/>
  <c r="D111" i="3" s="1"/>
  <c r="B108" i="13" s="1"/>
  <c r="C108" i="13" s="1"/>
  <c r="A110" i="3"/>
  <c r="D110" i="3" s="1"/>
  <c r="B107" i="13" s="1"/>
  <c r="C107" i="13" s="1"/>
  <c r="A109" i="3"/>
  <c r="D109" i="3" s="1"/>
  <c r="B106" i="13" s="1"/>
  <c r="C106" i="13" s="1"/>
  <c r="A108" i="3"/>
  <c r="D108" i="3" s="1"/>
  <c r="B105" i="13" s="1"/>
  <c r="A107" i="3"/>
  <c r="D107" i="3" s="1"/>
  <c r="B104" i="13" s="1"/>
  <c r="A106" i="3"/>
  <c r="D106" i="3" s="1"/>
  <c r="B103" i="13" s="1"/>
  <c r="C103" i="13" s="1"/>
  <c r="A105" i="3"/>
  <c r="D105" i="3" s="1"/>
  <c r="B102" i="13" s="1"/>
  <c r="C102" i="13" s="1"/>
  <c r="A104" i="3"/>
  <c r="D104" i="3" s="1"/>
  <c r="B101" i="13" s="1"/>
  <c r="C101" i="13" s="1"/>
  <c r="A103" i="3"/>
  <c r="D103" i="3" s="1"/>
  <c r="B100" i="13" s="1"/>
  <c r="C100" i="13" s="1"/>
  <c r="A102" i="3"/>
  <c r="D102" i="3" s="1"/>
  <c r="B99" i="13" s="1"/>
  <c r="A101" i="3"/>
  <c r="D101" i="3" s="1"/>
  <c r="B98" i="13" s="1"/>
  <c r="A100" i="3"/>
  <c r="D100" i="3" s="1"/>
  <c r="B97" i="13" s="1"/>
  <c r="C97" i="13" s="1"/>
  <c r="A99" i="3"/>
  <c r="D99" i="3" s="1"/>
  <c r="B96" i="13" s="1"/>
  <c r="C96" i="13" s="1"/>
  <c r="A98" i="3"/>
  <c r="D98" i="3" s="1"/>
  <c r="B95" i="13" s="1"/>
  <c r="C95" i="13" s="1"/>
  <c r="A97" i="3"/>
  <c r="D97" i="3" s="1"/>
  <c r="B94" i="13" s="1"/>
  <c r="C94" i="13" s="1"/>
  <c r="A96" i="3"/>
  <c r="D96" i="3" s="1"/>
  <c r="B93" i="13" s="1"/>
  <c r="A95" i="3"/>
  <c r="D95" i="3" s="1"/>
  <c r="B92" i="13" s="1"/>
  <c r="A94" i="3"/>
  <c r="D94" i="3" s="1"/>
  <c r="B91" i="13" s="1"/>
  <c r="C91" i="13" s="1"/>
  <c r="A93" i="3"/>
  <c r="D93" i="3" s="1"/>
  <c r="B90" i="13" s="1"/>
  <c r="C90" i="13" s="1"/>
  <c r="A92" i="3"/>
  <c r="D92" i="3" s="1"/>
  <c r="B89" i="13" s="1"/>
  <c r="C89" i="13" s="1"/>
  <c r="A91" i="3"/>
  <c r="D91" i="3" s="1"/>
  <c r="B88" i="13" s="1"/>
  <c r="C88" i="13" s="1"/>
  <c r="A90" i="3"/>
  <c r="D90" i="3" s="1"/>
  <c r="B87" i="13" s="1"/>
  <c r="A89" i="3"/>
  <c r="D89" i="3" s="1"/>
  <c r="B86" i="13" s="1"/>
  <c r="A88" i="3"/>
  <c r="D88" i="3" s="1"/>
  <c r="B85" i="13" s="1"/>
  <c r="C85" i="13" s="1"/>
  <c r="A87" i="3"/>
  <c r="D87" i="3" s="1"/>
  <c r="B84" i="13" s="1"/>
  <c r="C84" i="13" s="1"/>
  <c r="A86" i="3"/>
  <c r="D86" i="3" s="1"/>
  <c r="B83" i="13" s="1"/>
  <c r="C83" i="13" s="1"/>
  <c r="A85" i="3"/>
  <c r="D85" i="3" s="1"/>
  <c r="B82" i="13" s="1"/>
  <c r="C82" i="13" s="1"/>
  <c r="A84" i="3"/>
  <c r="D84" i="3" s="1"/>
  <c r="B81" i="13" s="1"/>
  <c r="A83" i="3"/>
  <c r="D83" i="3" s="1"/>
  <c r="B80" i="13" s="1"/>
  <c r="A82" i="3"/>
  <c r="D82" i="3" s="1"/>
  <c r="B79" i="13" s="1"/>
  <c r="C79" i="13" s="1"/>
  <c r="A81" i="3"/>
  <c r="D81" i="3" s="1"/>
  <c r="B78" i="13" s="1"/>
  <c r="C78" i="13" s="1"/>
  <c r="A80" i="3"/>
  <c r="D80" i="3" s="1"/>
  <c r="B77" i="13" s="1"/>
  <c r="C77" i="13" s="1"/>
  <c r="A79" i="3"/>
  <c r="D79" i="3" s="1"/>
  <c r="B76" i="13" s="1"/>
  <c r="C76" i="13" s="1"/>
  <c r="A78" i="3"/>
  <c r="D78" i="3" s="1"/>
  <c r="B75" i="13" s="1"/>
  <c r="A77" i="3"/>
  <c r="D77" i="3" s="1"/>
  <c r="B74" i="13" s="1"/>
  <c r="A76" i="3"/>
  <c r="D76" i="3" s="1"/>
  <c r="B73" i="13" s="1"/>
  <c r="C73" i="13" s="1"/>
  <c r="A75" i="3"/>
  <c r="D75" i="3" s="1"/>
  <c r="B72" i="13" s="1"/>
  <c r="C72" i="13" s="1"/>
  <c r="A74" i="3"/>
  <c r="D74" i="3" s="1"/>
  <c r="B71" i="13" s="1"/>
  <c r="C71" i="13" s="1"/>
  <c r="A73" i="3"/>
  <c r="D73" i="3" s="1"/>
  <c r="B70" i="13" s="1"/>
  <c r="C70" i="13" s="1"/>
  <c r="A72" i="3"/>
  <c r="D72" i="3" s="1"/>
  <c r="B69" i="13" s="1"/>
  <c r="A71" i="3"/>
  <c r="D71" i="3" s="1"/>
  <c r="B68" i="13" s="1"/>
  <c r="A70" i="3"/>
  <c r="D70" i="3" s="1"/>
  <c r="B67" i="13" s="1"/>
  <c r="C67" i="13" s="1"/>
  <c r="A69" i="3"/>
  <c r="D69" i="3" s="1"/>
  <c r="B66" i="13" s="1"/>
  <c r="C66" i="13" s="1"/>
  <c r="A68" i="3"/>
  <c r="D68" i="3" s="1"/>
  <c r="B65" i="13" s="1"/>
  <c r="C65" i="13" s="1"/>
  <c r="A67" i="3"/>
  <c r="D67" i="3" s="1"/>
  <c r="B64" i="13" s="1"/>
  <c r="C64" i="13" s="1"/>
  <c r="A66" i="3"/>
  <c r="D66" i="3" s="1"/>
  <c r="B63" i="13" s="1"/>
  <c r="A65" i="3"/>
  <c r="D65" i="3" s="1"/>
  <c r="B62" i="13" s="1"/>
  <c r="A64" i="3"/>
  <c r="D64" i="3" s="1"/>
  <c r="B61" i="13" s="1"/>
  <c r="C61" i="13" s="1"/>
  <c r="A63" i="3"/>
  <c r="D63" i="3" s="1"/>
  <c r="B60" i="13" s="1"/>
  <c r="C60" i="13" s="1"/>
  <c r="A62" i="3"/>
  <c r="D62" i="3" s="1"/>
  <c r="B59" i="13" s="1"/>
  <c r="C59" i="13" s="1"/>
  <c r="A61" i="3"/>
  <c r="D61" i="3" s="1"/>
  <c r="B58" i="13" s="1"/>
  <c r="C58" i="13" s="1"/>
  <c r="A60" i="3"/>
  <c r="D60" i="3" s="1"/>
  <c r="B57" i="13" s="1"/>
  <c r="A59" i="3"/>
  <c r="D59" i="3" s="1"/>
  <c r="B56" i="13" s="1"/>
  <c r="A58" i="3"/>
  <c r="D58" i="3" s="1"/>
  <c r="B55" i="13" s="1"/>
  <c r="C55" i="13" s="1"/>
  <c r="A57" i="3"/>
  <c r="D57" i="3" s="1"/>
  <c r="B54" i="13" s="1"/>
  <c r="C54" i="13" s="1"/>
  <c r="A56" i="3"/>
  <c r="D56" i="3" s="1"/>
  <c r="B53" i="13" s="1"/>
  <c r="C53" i="13" s="1"/>
  <c r="A55" i="3"/>
  <c r="D55" i="3" s="1"/>
  <c r="B52" i="13" s="1"/>
  <c r="C52" i="13" s="1"/>
  <c r="A54" i="3"/>
  <c r="D54" i="3" s="1"/>
  <c r="B51" i="13" s="1"/>
  <c r="A53" i="3"/>
  <c r="D53" i="3" s="1"/>
  <c r="B50" i="13" s="1"/>
  <c r="A52" i="3"/>
  <c r="D52" i="3" s="1"/>
  <c r="B49" i="13" s="1"/>
  <c r="C49" i="13" s="1"/>
  <c r="A51" i="3"/>
  <c r="D51" i="3" s="1"/>
  <c r="B48" i="13" s="1"/>
  <c r="C48" i="13" s="1"/>
  <c r="A50" i="3"/>
  <c r="D50" i="3" s="1"/>
  <c r="B47" i="13" s="1"/>
  <c r="C47" i="13" s="1"/>
  <c r="A49" i="3"/>
  <c r="D49" i="3" s="1"/>
  <c r="B46" i="13" s="1"/>
  <c r="C46" i="13" s="1"/>
  <c r="A48" i="3"/>
  <c r="D48" i="3" s="1"/>
  <c r="B45" i="13" s="1"/>
  <c r="A47" i="3"/>
  <c r="D47" i="3" s="1"/>
  <c r="B44" i="13" s="1"/>
  <c r="A46" i="3"/>
  <c r="D46" i="3" s="1"/>
  <c r="B43" i="13" s="1"/>
  <c r="C43" i="13" s="1"/>
  <c r="A45" i="3"/>
  <c r="D45" i="3" s="1"/>
  <c r="B42" i="13" s="1"/>
  <c r="C42" i="13" s="1"/>
  <c r="A44" i="3"/>
  <c r="D44" i="3" s="1"/>
  <c r="B41" i="13" s="1"/>
  <c r="C41" i="13" s="1"/>
  <c r="A43" i="3"/>
  <c r="D43" i="3" s="1"/>
  <c r="B40" i="13" s="1"/>
  <c r="C40" i="13" s="1"/>
  <c r="A42" i="3"/>
  <c r="D42" i="3" s="1"/>
  <c r="B39" i="13" s="1"/>
  <c r="A41" i="3"/>
  <c r="D41" i="3" s="1"/>
  <c r="B38" i="13" s="1"/>
  <c r="A40" i="3"/>
  <c r="D40" i="3" s="1"/>
  <c r="B37" i="13" s="1"/>
  <c r="C37" i="13" s="1"/>
  <c r="A39" i="3"/>
  <c r="D39" i="3" s="1"/>
  <c r="B36" i="13" s="1"/>
  <c r="C36" i="13" s="1"/>
  <c r="A38" i="3"/>
  <c r="D38" i="3" s="1"/>
  <c r="B35" i="13" s="1"/>
  <c r="C35" i="13" s="1"/>
  <c r="A37" i="3"/>
  <c r="D37" i="3" s="1"/>
  <c r="A36" i="3"/>
  <c r="A35" i="3"/>
  <c r="D35" i="3" s="1"/>
  <c r="B32" i="13" s="1"/>
  <c r="A34" i="3"/>
  <c r="D34" i="3" s="1"/>
  <c r="B31" i="13" s="1"/>
  <c r="C31" i="13" s="1"/>
  <c r="A33" i="3"/>
  <c r="D33" i="3" s="1"/>
  <c r="B30" i="13" s="1"/>
  <c r="C30" i="13" s="1"/>
  <c r="A32" i="3"/>
  <c r="D32" i="3" s="1"/>
  <c r="B29" i="13" s="1"/>
  <c r="C29" i="13" s="1"/>
  <c r="A31" i="3"/>
  <c r="A30" i="3"/>
  <c r="D30" i="3" s="1"/>
  <c r="B27" i="13" s="1"/>
  <c r="A29" i="3"/>
  <c r="D29" i="3" s="1"/>
  <c r="B26" i="13" s="1"/>
  <c r="A28" i="3"/>
  <c r="D28" i="3" s="1"/>
  <c r="B25" i="13" s="1"/>
  <c r="C25" i="13" s="1"/>
  <c r="A27" i="3"/>
  <c r="D27" i="3" s="1"/>
  <c r="B24" i="13" s="1"/>
  <c r="C24" i="13" s="1"/>
  <c r="A26" i="3"/>
  <c r="D26" i="3" s="1"/>
  <c r="B23" i="13" s="1"/>
  <c r="C23" i="13" s="1"/>
  <c r="A25" i="3"/>
  <c r="D25" i="3" s="1"/>
  <c r="B22" i="13" s="1"/>
  <c r="C22" i="13" s="1"/>
  <c r="A24" i="3"/>
  <c r="D24" i="3" s="1"/>
  <c r="B21" i="13" s="1"/>
  <c r="A23" i="3"/>
  <c r="D23" i="3" s="1"/>
  <c r="B20" i="13" s="1"/>
  <c r="A22" i="3"/>
  <c r="D22" i="3" s="1"/>
  <c r="B19" i="13" s="1"/>
  <c r="C19" i="13" s="1"/>
  <c r="A21" i="3"/>
  <c r="D21" i="3" s="1"/>
  <c r="B18" i="13" s="1"/>
  <c r="C18" i="13" s="1"/>
  <c r="A20" i="3"/>
  <c r="D20" i="3" s="1"/>
  <c r="B17" i="13" s="1"/>
  <c r="C17" i="13" s="1"/>
  <c r="T22" i="13"/>
  <c r="A22" i="13" s="1"/>
  <c r="V22" i="13"/>
  <c r="X22" i="13"/>
  <c r="T26" i="13"/>
  <c r="A26" i="13" s="1"/>
  <c r="V26" i="13"/>
  <c r="X26" i="13"/>
  <c r="T27" i="13"/>
  <c r="A27" i="13" s="1"/>
  <c r="V27" i="13"/>
  <c r="X27" i="13"/>
  <c r="T18" i="13"/>
  <c r="V18" i="13"/>
  <c r="X18" i="13"/>
  <c r="T17" i="13"/>
  <c r="A17" i="13" s="1"/>
  <c r="V17" i="13"/>
  <c r="X17" i="13"/>
  <c r="T20" i="13"/>
  <c r="A20" i="13" s="1"/>
  <c r="V20" i="13"/>
  <c r="X20" i="13"/>
  <c r="T21" i="13"/>
  <c r="V21" i="13"/>
  <c r="X21" i="13"/>
  <c r="T23" i="13"/>
  <c r="A23" i="13" s="1"/>
  <c r="V23" i="13"/>
  <c r="X23" i="13"/>
  <c r="T24" i="13"/>
  <c r="A24" i="13" s="1"/>
  <c r="V24" i="13"/>
  <c r="X24" i="13"/>
  <c r="T25" i="13"/>
  <c r="A25" i="13" s="1"/>
  <c r="V25" i="13"/>
  <c r="X25" i="13"/>
  <c r="T28" i="13"/>
  <c r="A28" i="13" s="1"/>
  <c r="V28" i="13"/>
  <c r="X28" i="13"/>
  <c r="T29" i="13"/>
  <c r="A29" i="13" s="1"/>
  <c r="V29" i="13"/>
  <c r="X29" i="13"/>
  <c r="T30" i="13"/>
  <c r="A30" i="13" s="1"/>
  <c r="V30" i="13"/>
  <c r="X30" i="13"/>
  <c r="T31" i="13"/>
  <c r="A31" i="13" s="1"/>
  <c r="V31" i="13"/>
  <c r="X31" i="13"/>
  <c r="T32" i="13"/>
  <c r="A32" i="13" s="1"/>
  <c r="V32" i="13"/>
  <c r="X32" i="13"/>
  <c r="T33" i="13"/>
  <c r="A33" i="13" s="1"/>
  <c r="V33" i="13"/>
  <c r="X33" i="13"/>
  <c r="T34" i="13"/>
  <c r="A34" i="13" s="1"/>
  <c r="V34" i="13"/>
  <c r="X34" i="13"/>
  <c r="T35" i="13"/>
  <c r="A35" i="13" s="1"/>
  <c r="V35" i="13"/>
  <c r="X35" i="13"/>
  <c r="T36" i="13"/>
  <c r="A36" i="13" s="1"/>
  <c r="V36" i="13"/>
  <c r="X36" i="13"/>
  <c r="T37" i="13"/>
  <c r="A37" i="13" s="1"/>
  <c r="V37" i="13"/>
  <c r="X37" i="13"/>
  <c r="T38" i="13"/>
  <c r="A38" i="13" s="1"/>
  <c r="V38" i="13"/>
  <c r="X38" i="13"/>
  <c r="T39" i="13"/>
  <c r="A39" i="13" s="1"/>
  <c r="V39" i="13"/>
  <c r="X39" i="13"/>
  <c r="T40" i="13"/>
  <c r="A40" i="13" s="1"/>
  <c r="V40" i="13"/>
  <c r="X40" i="13"/>
  <c r="T41" i="13"/>
  <c r="A41" i="13" s="1"/>
  <c r="V41" i="13"/>
  <c r="X41" i="13"/>
  <c r="T42" i="13"/>
  <c r="A42" i="13" s="1"/>
  <c r="V42" i="13"/>
  <c r="X42" i="13"/>
  <c r="T43" i="13"/>
  <c r="A43" i="13" s="1"/>
  <c r="V43" i="13"/>
  <c r="X43" i="13"/>
  <c r="T44" i="13"/>
  <c r="A44" i="13" s="1"/>
  <c r="V44" i="13"/>
  <c r="X44" i="13"/>
  <c r="T45" i="13"/>
  <c r="A45" i="13" s="1"/>
  <c r="V45" i="13"/>
  <c r="X45" i="13"/>
  <c r="T46" i="13"/>
  <c r="A46" i="13" s="1"/>
  <c r="V46" i="13"/>
  <c r="X46" i="13"/>
  <c r="T47" i="13"/>
  <c r="A47" i="13" s="1"/>
  <c r="V47" i="13"/>
  <c r="X47" i="13"/>
  <c r="T48" i="13"/>
  <c r="A48" i="13" s="1"/>
  <c r="V48" i="13"/>
  <c r="X48" i="13"/>
  <c r="T49" i="13"/>
  <c r="A49" i="13" s="1"/>
  <c r="V49" i="13"/>
  <c r="X49" i="13"/>
  <c r="T50" i="13"/>
  <c r="A50" i="13" s="1"/>
  <c r="V50" i="13"/>
  <c r="X50" i="13"/>
  <c r="T51" i="13"/>
  <c r="A51" i="13" s="1"/>
  <c r="V51" i="13"/>
  <c r="X51" i="13"/>
  <c r="T52" i="13"/>
  <c r="A52" i="13" s="1"/>
  <c r="V52" i="13"/>
  <c r="X52" i="13"/>
  <c r="T53" i="13"/>
  <c r="A53" i="13" s="1"/>
  <c r="V53" i="13"/>
  <c r="X53" i="13"/>
  <c r="T54" i="13"/>
  <c r="A54" i="13" s="1"/>
  <c r="V54" i="13"/>
  <c r="X54" i="13"/>
  <c r="T55" i="13"/>
  <c r="A55" i="13" s="1"/>
  <c r="V55" i="13"/>
  <c r="X55" i="13"/>
  <c r="T56" i="13"/>
  <c r="A56" i="13" s="1"/>
  <c r="V56" i="13"/>
  <c r="X56" i="13"/>
  <c r="T57" i="13"/>
  <c r="A57" i="13" s="1"/>
  <c r="V57" i="13"/>
  <c r="X57" i="13"/>
  <c r="T58" i="13"/>
  <c r="A58" i="13" s="1"/>
  <c r="V58" i="13"/>
  <c r="X58" i="13"/>
  <c r="T59" i="13"/>
  <c r="A59" i="13" s="1"/>
  <c r="V59" i="13"/>
  <c r="X59" i="13"/>
  <c r="T60" i="13"/>
  <c r="A60" i="13" s="1"/>
  <c r="V60" i="13"/>
  <c r="X60" i="13"/>
  <c r="T61" i="13"/>
  <c r="A61" i="13" s="1"/>
  <c r="V61" i="13"/>
  <c r="X61" i="13"/>
  <c r="T62" i="13"/>
  <c r="A62" i="13" s="1"/>
  <c r="V62" i="13"/>
  <c r="X62" i="13"/>
  <c r="T63" i="13"/>
  <c r="A63" i="13" s="1"/>
  <c r="V63" i="13"/>
  <c r="X63" i="13"/>
  <c r="T64" i="13"/>
  <c r="A64" i="13" s="1"/>
  <c r="V64" i="13"/>
  <c r="X64" i="13"/>
  <c r="T65" i="13"/>
  <c r="A65" i="13" s="1"/>
  <c r="V65" i="13"/>
  <c r="X65" i="13"/>
  <c r="T66" i="13"/>
  <c r="A66" i="13" s="1"/>
  <c r="V66" i="13"/>
  <c r="X66" i="13"/>
  <c r="T67" i="13"/>
  <c r="A67" i="13" s="1"/>
  <c r="V67" i="13"/>
  <c r="X67" i="13"/>
  <c r="V68" i="13"/>
  <c r="X68" i="13"/>
  <c r="T69" i="13"/>
  <c r="A69" i="13" s="1"/>
  <c r="V69" i="13"/>
  <c r="X69" i="13"/>
  <c r="T70" i="13"/>
  <c r="A70" i="13" s="1"/>
  <c r="V70" i="13"/>
  <c r="X70" i="13"/>
  <c r="T71" i="13"/>
  <c r="A71" i="13" s="1"/>
  <c r="V71" i="13"/>
  <c r="X71" i="13"/>
  <c r="T72" i="13"/>
  <c r="A72" i="13" s="1"/>
  <c r="V72" i="13"/>
  <c r="X72" i="13"/>
  <c r="T73" i="13"/>
  <c r="A73" i="13" s="1"/>
  <c r="V73" i="13"/>
  <c r="X73" i="13"/>
  <c r="T74" i="13"/>
  <c r="A74" i="13" s="1"/>
  <c r="V74" i="13"/>
  <c r="X74" i="13"/>
  <c r="T75" i="13"/>
  <c r="A75" i="13" s="1"/>
  <c r="V75" i="13"/>
  <c r="X75" i="13"/>
  <c r="T76" i="13"/>
  <c r="A76" i="13" s="1"/>
  <c r="V76" i="13"/>
  <c r="X76" i="13"/>
  <c r="T77" i="13"/>
  <c r="A77" i="13" s="1"/>
  <c r="V77" i="13"/>
  <c r="X77" i="13"/>
  <c r="T78" i="13"/>
  <c r="A78" i="13" s="1"/>
  <c r="V78" i="13"/>
  <c r="X78" i="13"/>
  <c r="T79" i="13"/>
  <c r="A79" i="13" s="1"/>
  <c r="V79" i="13"/>
  <c r="X79" i="13"/>
  <c r="T80" i="13"/>
  <c r="A80" i="13" s="1"/>
  <c r="V80" i="13"/>
  <c r="X80" i="13"/>
  <c r="T81" i="13"/>
  <c r="A81" i="13" s="1"/>
  <c r="V81" i="13"/>
  <c r="X81" i="13"/>
  <c r="T82" i="13"/>
  <c r="A82" i="13" s="1"/>
  <c r="V82" i="13"/>
  <c r="X82" i="13"/>
  <c r="T83" i="13"/>
  <c r="A83" i="13" s="1"/>
  <c r="V83" i="13"/>
  <c r="X83" i="13"/>
  <c r="T84" i="13"/>
  <c r="A84" i="13" s="1"/>
  <c r="V84" i="13"/>
  <c r="X84" i="13"/>
  <c r="T85" i="13"/>
  <c r="A85" i="13" s="1"/>
  <c r="V85" i="13"/>
  <c r="X85" i="13"/>
  <c r="T86" i="13"/>
  <c r="A86" i="13" s="1"/>
  <c r="V86" i="13"/>
  <c r="X86" i="13"/>
  <c r="T87" i="13"/>
  <c r="A87" i="13" s="1"/>
  <c r="V87" i="13"/>
  <c r="X87" i="13"/>
  <c r="T88" i="13"/>
  <c r="A88" i="13" s="1"/>
  <c r="V88" i="13"/>
  <c r="X88" i="13"/>
  <c r="T89" i="13"/>
  <c r="A89" i="13" s="1"/>
  <c r="V89" i="13"/>
  <c r="X89" i="13"/>
  <c r="T90" i="13"/>
  <c r="A90" i="13" s="1"/>
  <c r="V90" i="13"/>
  <c r="X90" i="13"/>
  <c r="T91" i="13"/>
  <c r="A91" i="13" s="1"/>
  <c r="V91" i="13"/>
  <c r="X91" i="13"/>
  <c r="T92" i="13"/>
  <c r="A92" i="13" s="1"/>
  <c r="V92" i="13"/>
  <c r="X92" i="13"/>
  <c r="T93" i="13"/>
  <c r="A93" i="13" s="1"/>
  <c r="V93" i="13"/>
  <c r="X93" i="13"/>
  <c r="T94" i="13"/>
  <c r="A94" i="13" s="1"/>
  <c r="V94" i="13"/>
  <c r="X94" i="13"/>
  <c r="T95" i="13"/>
  <c r="A95" i="13" s="1"/>
  <c r="V95" i="13"/>
  <c r="X95" i="13"/>
  <c r="T96" i="13"/>
  <c r="A96" i="13" s="1"/>
  <c r="V96" i="13"/>
  <c r="X96" i="13"/>
  <c r="T97" i="13"/>
  <c r="A97" i="13" s="1"/>
  <c r="V97" i="13"/>
  <c r="X97" i="13"/>
  <c r="T98" i="13"/>
  <c r="A98" i="13" s="1"/>
  <c r="V98" i="13"/>
  <c r="X98" i="13"/>
  <c r="T99" i="13"/>
  <c r="A99" i="13" s="1"/>
  <c r="V99" i="13"/>
  <c r="X99" i="13"/>
  <c r="T100" i="13"/>
  <c r="A100" i="13" s="1"/>
  <c r="V100" i="13"/>
  <c r="X100" i="13"/>
  <c r="T101" i="13"/>
  <c r="A101" i="13" s="1"/>
  <c r="V101" i="13"/>
  <c r="X101" i="13"/>
  <c r="T102" i="13"/>
  <c r="A102" i="13" s="1"/>
  <c r="V102" i="13"/>
  <c r="X102" i="13"/>
  <c r="T103" i="13"/>
  <c r="A103" i="13" s="1"/>
  <c r="V103" i="13"/>
  <c r="X103" i="13"/>
  <c r="T104" i="13"/>
  <c r="A104" i="13" s="1"/>
  <c r="V104" i="13"/>
  <c r="X104" i="13"/>
  <c r="T105" i="13"/>
  <c r="A105" i="13" s="1"/>
  <c r="V105" i="13"/>
  <c r="X105" i="13"/>
  <c r="T106" i="13"/>
  <c r="A106" i="13" s="1"/>
  <c r="V106" i="13"/>
  <c r="X106" i="13"/>
  <c r="T107" i="13"/>
  <c r="A107" i="13" s="1"/>
  <c r="V107" i="13"/>
  <c r="X107" i="13"/>
  <c r="T108" i="13"/>
  <c r="A108" i="13" s="1"/>
  <c r="V108" i="13"/>
  <c r="X108" i="13"/>
  <c r="T109" i="13"/>
  <c r="A109" i="13" s="1"/>
  <c r="V109" i="13"/>
  <c r="X109" i="13"/>
  <c r="T110" i="13"/>
  <c r="A110" i="13" s="1"/>
  <c r="V110" i="13"/>
  <c r="X110" i="13"/>
  <c r="T111" i="13"/>
  <c r="A111" i="13" s="1"/>
  <c r="V111" i="13"/>
  <c r="X111" i="13"/>
  <c r="T112" i="13"/>
  <c r="A112" i="13" s="1"/>
  <c r="V112" i="13"/>
  <c r="X112" i="13"/>
  <c r="T113" i="13"/>
  <c r="A113" i="13" s="1"/>
  <c r="V113" i="13"/>
  <c r="X113" i="13"/>
  <c r="T114" i="13"/>
  <c r="A114" i="13" s="1"/>
  <c r="V114" i="13"/>
  <c r="X114" i="13"/>
  <c r="T115" i="13"/>
  <c r="A115" i="13" s="1"/>
  <c r="V115" i="13"/>
  <c r="X115" i="13"/>
  <c r="T116" i="13"/>
  <c r="A116" i="13" s="1"/>
  <c r="V116" i="13"/>
  <c r="X116" i="13"/>
  <c r="T117" i="13"/>
  <c r="A117" i="13" s="1"/>
  <c r="V117" i="13"/>
  <c r="X117" i="13"/>
  <c r="T118" i="13"/>
  <c r="A118" i="13" s="1"/>
  <c r="V118" i="13"/>
  <c r="X118" i="13"/>
  <c r="T119" i="13"/>
  <c r="A119" i="13" s="1"/>
  <c r="V119" i="13"/>
  <c r="X119" i="13"/>
  <c r="T120" i="13"/>
  <c r="A120" i="13" s="1"/>
  <c r="V120" i="13"/>
  <c r="X120" i="13"/>
  <c r="T121" i="13"/>
  <c r="A121" i="13" s="1"/>
  <c r="V121" i="13"/>
  <c r="X121" i="13"/>
  <c r="T122" i="13"/>
  <c r="A122" i="13" s="1"/>
  <c r="V122" i="13"/>
  <c r="X122" i="13"/>
  <c r="T123" i="13"/>
  <c r="A123" i="13" s="1"/>
  <c r="V123" i="13"/>
  <c r="X123" i="13"/>
  <c r="T124" i="13"/>
  <c r="A124" i="13" s="1"/>
  <c r="V124" i="13"/>
  <c r="X124" i="13"/>
  <c r="T125" i="13"/>
  <c r="A125" i="13" s="1"/>
  <c r="V125" i="13"/>
  <c r="X125" i="13"/>
  <c r="T126" i="13"/>
  <c r="A126" i="13" s="1"/>
  <c r="V126" i="13"/>
  <c r="X126" i="13"/>
  <c r="T127" i="13"/>
  <c r="A127" i="13" s="1"/>
  <c r="V127" i="13"/>
  <c r="X127" i="13"/>
  <c r="T128" i="13"/>
  <c r="A128" i="13" s="1"/>
  <c r="V128" i="13"/>
  <c r="X128" i="13"/>
  <c r="T129" i="13"/>
  <c r="A129" i="13" s="1"/>
  <c r="V129" i="13"/>
  <c r="X129" i="13"/>
  <c r="T130" i="13"/>
  <c r="A130" i="13" s="1"/>
  <c r="V130" i="13"/>
  <c r="X130" i="13"/>
  <c r="T131" i="13"/>
  <c r="A131" i="13" s="1"/>
  <c r="V131" i="13"/>
  <c r="X131" i="13"/>
  <c r="T132" i="13"/>
  <c r="A132" i="13" s="1"/>
  <c r="V132" i="13"/>
  <c r="X132" i="13"/>
  <c r="T133" i="13"/>
  <c r="A133" i="13" s="1"/>
  <c r="V133" i="13"/>
  <c r="X133" i="13"/>
  <c r="T134" i="13"/>
  <c r="A134" i="13" s="1"/>
  <c r="V134" i="13"/>
  <c r="X134" i="13"/>
  <c r="T135" i="13"/>
  <c r="A135" i="13" s="1"/>
  <c r="V135" i="13"/>
  <c r="X135" i="13"/>
  <c r="T136" i="13"/>
  <c r="A136" i="13" s="1"/>
  <c r="V136" i="13"/>
  <c r="X136" i="13"/>
  <c r="T137" i="13"/>
  <c r="A137" i="13" s="1"/>
  <c r="V137" i="13"/>
  <c r="X137" i="13"/>
  <c r="T138" i="13"/>
  <c r="A138" i="13" s="1"/>
  <c r="V138" i="13"/>
  <c r="X138" i="13"/>
  <c r="T139" i="13"/>
  <c r="A139" i="13" s="1"/>
  <c r="V139" i="13"/>
  <c r="X139" i="13"/>
  <c r="T140" i="13"/>
  <c r="A140" i="13" s="1"/>
  <c r="V140" i="13"/>
  <c r="X140" i="13"/>
  <c r="T141" i="13"/>
  <c r="A141" i="13" s="1"/>
  <c r="V141" i="13"/>
  <c r="X141" i="13"/>
  <c r="T142" i="13"/>
  <c r="A142" i="13" s="1"/>
  <c r="V142" i="13"/>
  <c r="X142" i="13"/>
  <c r="T143" i="13"/>
  <c r="A143" i="13" s="1"/>
  <c r="V143" i="13"/>
  <c r="X143" i="13"/>
  <c r="T144" i="13"/>
  <c r="A144" i="13" s="1"/>
  <c r="V144" i="13"/>
  <c r="X144" i="13"/>
  <c r="T145" i="13"/>
  <c r="A145" i="13" s="1"/>
  <c r="V145" i="13"/>
  <c r="X145" i="13"/>
  <c r="T146" i="13"/>
  <c r="A146" i="13" s="1"/>
  <c r="V146" i="13"/>
  <c r="X146" i="13"/>
  <c r="T147" i="13"/>
  <c r="A147" i="13" s="1"/>
  <c r="V147" i="13"/>
  <c r="X147" i="13"/>
  <c r="T148" i="13"/>
  <c r="A148" i="13" s="1"/>
  <c r="V148" i="13"/>
  <c r="X148" i="13"/>
  <c r="T149" i="13"/>
  <c r="A149" i="13" s="1"/>
  <c r="V149" i="13"/>
  <c r="X149" i="13"/>
  <c r="T150" i="13"/>
  <c r="A150" i="13" s="1"/>
  <c r="V150" i="13"/>
  <c r="X150" i="13"/>
  <c r="T151" i="13"/>
  <c r="A151" i="13" s="1"/>
  <c r="V151" i="13"/>
  <c r="X151" i="13"/>
  <c r="T152" i="13"/>
  <c r="A152" i="13" s="1"/>
  <c r="V152" i="13"/>
  <c r="X152" i="13"/>
  <c r="T153" i="13"/>
  <c r="A153" i="13" s="1"/>
  <c r="V153" i="13"/>
  <c r="X153" i="13"/>
  <c r="T154" i="13"/>
  <c r="A154" i="13" s="1"/>
  <c r="V154" i="13"/>
  <c r="X154" i="13"/>
  <c r="T155" i="13"/>
  <c r="A155" i="13" s="1"/>
  <c r="V155" i="13"/>
  <c r="X155" i="13"/>
  <c r="T156" i="13"/>
  <c r="A156" i="13" s="1"/>
  <c r="V156" i="13"/>
  <c r="X156" i="13"/>
  <c r="T157" i="13"/>
  <c r="A157" i="13" s="1"/>
  <c r="V157" i="13"/>
  <c r="X157" i="13"/>
  <c r="T158" i="13"/>
  <c r="A158" i="13" s="1"/>
  <c r="V158" i="13"/>
  <c r="X158" i="13"/>
  <c r="T159" i="13"/>
  <c r="A159" i="13" s="1"/>
  <c r="V159" i="13"/>
  <c r="X159" i="13"/>
  <c r="T160" i="13"/>
  <c r="A160" i="13" s="1"/>
  <c r="V160" i="13"/>
  <c r="X160" i="13"/>
  <c r="T161" i="13"/>
  <c r="A161" i="13" s="1"/>
  <c r="V161" i="13"/>
  <c r="X161" i="13"/>
  <c r="T162" i="13"/>
  <c r="A162" i="13" s="1"/>
  <c r="V162" i="13"/>
  <c r="X162" i="13"/>
  <c r="T163" i="13"/>
  <c r="A163" i="13" s="1"/>
  <c r="V163" i="13"/>
  <c r="X163" i="13"/>
  <c r="T164" i="13"/>
  <c r="A164" i="13" s="1"/>
  <c r="V164" i="13"/>
  <c r="X164" i="13"/>
  <c r="T165" i="13"/>
  <c r="A165" i="13" s="1"/>
  <c r="V165" i="13"/>
  <c r="X165" i="13"/>
  <c r="T166" i="13"/>
  <c r="A166" i="13" s="1"/>
  <c r="V166" i="13"/>
  <c r="X166" i="13"/>
  <c r="T187" i="13"/>
  <c r="A187" i="13" s="1"/>
  <c r="V187" i="13"/>
  <c r="X187" i="13"/>
  <c r="T188" i="13"/>
  <c r="A188" i="13" s="1"/>
  <c r="V188" i="13"/>
  <c r="X188" i="13"/>
  <c r="T189" i="13"/>
  <c r="A189" i="13" s="1"/>
  <c r="V189" i="13"/>
  <c r="X189" i="13"/>
  <c r="T190" i="13"/>
  <c r="A190" i="13" s="1"/>
  <c r="V190" i="13"/>
  <c r="X190" i="13"/>
  <c r="T191" i="13"/>
  <c r="A191" i="13" s="1"/>
  <c r="V191" i="13"/>
  <c r="X191" i="13"/>
  <c r="T192" i="13"/>
  <c r="A192" i="13" s="1"/>
  <c r="V192" i="13"/>
  <c r="X192" i="13"/>
  <c r="T193" i="13"/>
  <c r="A193" i="13" s="1"/>
  <c r="V193" i="13"/>
  <c r="X193" i="13"/>
  <c r="T194" i="13"/>
  <c r="A194" i="13" s="1"/>
  <c r="V194" i="13"/>
  <c r="X194" i="13"/>
  <c r="D17" i="13"/>
  <c r="E17" i="13"/>
  <c r="F17" i="13"/>
  <c r="G17" i="13"/>
  <c r="H17" i="13"/>
  <c r="I17" i="13"/>
  <c r="J17" i="13"/>
  <c r="K17" i="13"/>
  <c r="L17" i="13"/>
  <c r="U17" i="13"/>
  <c r="W17" i="13"/>
  <c r="Y17" i="13"/>
  <c r="D18" i="13"/>
  <c r="E18" i="13"/>
  <c r="F18" i="13"/>
  <c r="G18" i="13"/>
  <c r="H18" i="13"/>
  <c r="I18" i="13"/>
  <c r="J18" i="13"/>
  <c r="K18" i="13"/>
  <c r="L18" i="13"/>
  <c r="N18" i="13"/>
  <c r="U18" i="13"/>
  <c r="W18" i="13"/>
  <c r="Y18" i="13"/>
  <c r="D19" i="13"/>
  <c r="E19" i="13"/>
  <c r="F19" i="13"/>
  <c r="G19" i="13"/>
  <c r="H19" i="13"/>
  <c r="I19" i="13"/>
  <c r="J19" i="13"/>
  <c r="K19" i="13"/>
  <c r="L19" i="13"/>
  <c r="N19" i="13"/>
  <c r="U19" i="13"/>
  <c r="W19" i="13"/>
  <c r="Y19" i="13"/>
  <c r="D20" i="13"/>
  <c r="E20" i="13"/>
  <c r="F20" i="13"/>
  <c r="G20" i="13"/>
  <c r="H20" i="13"/>
  <c r="I20" i="13"/>
  <c r="J20" i="13"/>
  <c r="K20" i="13"/>
  <c r="L20" i="13"/>
  <c r="N20" i="13"/>
  <c r="U20" i="13"/>
  <c r="W20" i="13"/>
  <c r="Y20" i="13"/>
  <c r="D21" i="13"/>
  <c r="E21" i="13"/>
  <c r="F21" i="13"/>
  <c r="G21" i="13"/>
  <c r="H21" i="13"/>
  <c r="I21" i="13"/>
  <c r="J21" i="13"/>
  <c r="K21" i="13"/>
  <c r="L21" i="13"/>
  <c r="N21" i="13"/>
  <c r="U21" i="13"/>
  <c r="W21" i="13"/>
  <c r="Y21" i="13"/>
  <c r="D22" i="13"/>
  <c r="E22" i="13"/>
  <c r="F22" i="13"/>
  <c r="G22" i="13"/>
  <c r="H22" i="13"/>
  <c r="I22" i="13"/>
  <c r="J22" i="13"/>
  <c r="K22" i="13"/>
  <c r="L22" i="13"/>
  <c r="N22" i="13"/>
  <c r="U22" i="13"/>
  <c r="W22" i="13"/>
  <c r="Y22" i="13"/>
  <c r="D23" i="13"/>
  <c r="E23" i="13"/>
  <c r="F23" i="13"/>
  <c r="G23" i="13"/>
  <c r="H23" i="13"/>
  <c r="I23" i="13"/>
  <c r="J23" i="13"/>
  <c r="K23" i="13"/>
  <c r="L23" i="13"/>
  <c r="N23" i="13"/>
  <c r="U23" i="13"/>
  <c r="W23" i="13"/>
  <c r="Y23" i="13"/>
  <c r="D24" i="13"/>
  <c r="E24" i="13"/>
  <c r="F24" i="13"/>
  <c r="G24" i="13"/>
  <c r="H24" i="13"/>
  <c r="I24" i="13"/>
  <c r="J24" i="13"/>
  <c r="K24" i="13"/>
  <c r="L24" i="13"/>
  <c r="N24" i="13"/>
  <c r="U24" i="13"/>
  <c r="W24" i="13"/>
  <c r="Y24" i="13"/>
  <c r="D25" i="13"/>
  <c r="E25" i="13"/>
  <c r="F25" i="13"/>
  <c r="G25" i="13"/>
  <c r="H25" i="13"/>
  <c r="I25" i="13"/>
  <c r="J25" i="13"/>
  <c r="K25" i="13"/>
  <c r="L25" i="13"/>
  <c r="N25" i="13"/>
  <c r="U25" i="13"/>
  <c r="W25" i="13"/>
  <c r="Y25" i="13"/>
  <c r="D26" i="13"/>
  <c r="E26" i="13"/>
  <c r="F26" i="13"/>
  <c r="G26" i="13"/>
  <c r="H26" i="13"/>
  <c r="I26" i="13"/>
  <c r="J26" i="13"/>
  <c r="K26" i="13"/>
  <c r="L26" i="13"/>
  <c r="N26" i="13"/>
  <c r="U26" i="13"/>
  <c r="W26" i="13"/>
  <c r="Y26" i="13"/>
  <c r="D27" i="13"/>
  <c r="E27" i="13"/>
  <c r="F27" i="13"/>
  <c r="G27" i="13"/>
  <c r="H27" i="13"/>
  <c r="I27" i="13"/>
  <c r="J27" i="13"/>
  <c r="K27" i="13"/>
  <c r="L27" i="13"/>
  <c r="N27" i="13"/>
  <c r="U27" i="13"/>
  <c r="W27" i="13"/>
  <c r="Y27" i="13"/>
  <c r="D28" i="13"/>
  <c r="E28" i="13"/>
  <c r="F28" i="13"/>
  <c r="G28" i="13"/>
  <c r="H28" i="13"/>
  <c r="I28" i="13"/>
  <c r="J28" i="13"/>
  <c r="K28" i="13"/>
  <c r="L28" i="13"/>
  <c r="N28" i="13"/>
  <c r="U28" i="13"/>
  <c r="W28" i="13"/>
  <c r="Y28" i="13"/>
  <c r="D29" i="13"/>
  <c r="E29" i="13"/>
  <c r="F29" i="13"/>
  <c r="G29" i="13"/>
  <c r="H29" i="13"/>
  <c r="I29" i="13"/>
  <c r="J29" i="13"/>
  <c r="K29" i="13"/>
  <c r="L29" i="13"/>
  <c r="N29" i="13"/>
  <c r="U29" i="13"/>
  <c r="W29" i="13"/>
  <c r="Y29" i="13"/>
  <c r="D30" i="13"/>
  <c r="E30" i="13"/>
  <c r="F30" i="13"/>
  <c r="G30" i="13"/>
  <c r="H30" i="13"/>
  <c r="I30" i="13"/>
  <c r="J30" i="13"/>
  <c r="K30" i="13"/>
  <c r="L30" i="13"/>
  <c r="N30" i="13"/>
  <c r="U30" i="13"/>
  <c r="W30" i="13"/>
  <c r="Y30" i="13"/>
  <c r="D31" i="13"/>
  <c r="E31" i="13"/>
  <c r="F31" i="13"/>
  <c r="G31" i="13"/>
  <c r="H31" i="13"/>
  <c r="I31" i="13"/>
  <c r="J31" i="13"/>
  <c r="K31" i="13"/>
  <c r="L31" i="13"/>
  <c r="N31" i="13"/>
  <c r="U31" i="13"/>
  <c r="W31" i="13"/>
  <c r="Y31" i="13"/>
  <c r="D32" i="13"/>
  <c r="E32" i="13"/>
  <c r="F32" i="13"/>
  <c r="G32" i="13"/>
  <c r="H32" i="13"/>
  <c r="I32" i="13"/>
  <c r="J32" i="13"/>
  <c r="K32" i="13"/>
  <c r="L32" i="13"/>
  <c r="N32" i="13"/>
  <c r="U32" i="13"/>
  <c r="W32" i="13"/>
  <c r="Y32" i="13"/>
  <c r="D33" i="13"/>
  <c r="E33" i="13"/>
  <c r="F33" i="13"/>
  <c r="G33" i="13"/>
  <c r="H33" i="13"/>
  <c r="I33" i="13"/>
  <c r="J33" i="13"/>
  <c r="K33" i="13"/>
  <c r="L33" i="13"/>
  <c r="N33" i="13"/>
  <c r="U33" i="13"/>
  <c r="W33" i="13"/>
  <c r="Y33" i="13"/>
  <c r="D34" i="13"/>
  <c r="E34" i="13"/>
  <c r="F34" i="13"/>
  <c r="G34" i="13"/>
  <c r="H34" i="13"/>
  <c r="I34" i="13"/>
  <c r="J34" i="13"/>
  <c r="K34" i="13"/>
  <c r="L34" i="13"/>
  <c r="N34" i="13"/>
  <c r="U34" i="13"/>
  <c r="W34" i="13"/>
  <c r="Y34" i="13"/>
  <c r="D35" i="13"/>
  <c r="E35" i="13"/>
  <c r="F35" i="13"/>
  <c r="G35" i="13"/>
  <c r="H35" i="13"/>
  <c r="I35" i="13"/>
  <c r="J35" i="13"/>
  <c r="K35" i="13"/>
  <c r="L35" i="13"/>
  <c r="N35" i="13"/>
  <c r="U35" i="13"/>
  <c r="W35" i="13"/>
  <c r="Y35" i="13"/>
  <c r="D36" i="13"/>
  <c r="E36" i="13"/>
  <c r="F36" i="13"/>
  <c r="G36" i="13"/>
  <c r="H36" i="13"/>
  <c r="I36" i="13"/>
  <c r="J36" i="13"/>
  <c r="K36" i="13"/>
  <c r="L36" i="13"/>
  <c r="N36" i="13"/>
  <c r="U36" i="13"/>
  <c r="W36" i="13"/>
  <c r="Y36" i="13"/>
  <c r="D37" i="13"/>
  <c r="E37" i="13"/>
  <c r="F37" i="13"/>
  <c r="G37" i="13"/>
  <c r="H37" i="13"/>
  <c r="I37" i="13"/>
  <c r="J37" i="13"/>
  <c r="K37" i="13"/>
  <c r="L37" i="13"/>
  <c r="N37" i="13"/>
  <c r="U37" i="13"/>
  <c r="W37" i="13"/>
  <c r="Y37" i="13"/>
  <c r="D38" i="13"/>
  <c r="E38" i="13"/>
  <c r="F38" i="13"/>
  <c r="G38" i="13"/>
  <c r="H38" i="13"/>
  <c r="I38" i="13"/>
  <c r="J38" i="13"/>
  <c r="K38" i="13"/>
  <c r="L38" i="13"/>
  <c r="N38" i="13"/>
  <c r="U38" i="13"/>
  <c r="W38" i="13"/>
  <c r="Y38" i="13"/>
  <c r="D39" i="13"/>
  <c r="E39" i="13"/>
  <c r="F39" i="13"/>
  <c r="G39" i="13"/>
  <c r="H39" i="13"/>
  <c r="I39" i="13"/>
  <c r="J39" i="13"/>
  <c r="K39" i="13"/>
  <c r="L39" i="13"/>
  <c r="N39" i="13"/>
  <c r="U39" i="13"/>
  <c r="W39" i="13"/>
  <c r="Y39" i="13"/>
  <c r="D40" i="13"/>
  <c r="E40" i="13"/>
  <c r="F40" i="13"/>
  <c r="G40" i="13"/>
  <c r="H40" i="13"/>
  <c r="I40" i="13"/>
  <c r="J40" i="13"/>
  <c r="K40" i="13"/>
  <c r="L40" i="13"/>
  <c r="N40" i="13"/>
  <c r="U40" i="13"/>
  <c r="W40" i="13"/>
  <c r="Y40" i="13"/>
  <c r="D41" i="13"/>
  <c r="E41" i="13"/>
  <c r="F41" i="13"/>
  <c r="G41" i="13"/>
  <c r="H41" i="13"/>
  <c r="I41" i="13"/>
  <c r="J41" i="13"/>
  <c r="K41" i="13"/>
  <c r="L41" i="13"/>
  <c r="N41" i="13"/>
  <c r="U41" i="13"/>
  <c r="W41" i="13"/>
  <c r="Y41" i="13"/>
  <c r="D42" i="13"/>
  <c r="E42" i="13"/>
  <c r="F42" i="13"/>
  <c r="G42" i="13"/>
  <c r="H42" i="13"/>
  <c r="I42" i="13"/>
  <c r="J42" i="13"/>
  <c r="K42" i="13"/>
  <c r="L42" i="13"/>
  <c r="N42" i="13"/>
  <c r="U42" i="13"/>
  <c r="W42" i="13"/>
  <c r="Y42" i="13"/>
  <c r="D43" i="13"/>
  <c r="E43" i="13"/>
  <c r="F43" i="13"/>
  <c r="G43" i="13"/>
  <c r="H43" i="13"/>
  <c r="I43" i="13"/>
  <c r="J43" i="13"/>
  <c r="K43" i="13"/>
  <c r="L43" i="13"/>
  <c r="N43" i="13"/>
  <c r="U43" i="13"/>
  <c r="W43" i="13"/>
  <c r="Y43" i="13"/>
  <c r="D44" i="13"/>
  <c r="E44" i="13"/>
  <c r="F44" i="13"/>
  <c r="G44" i="13"/>
  <c r="H44" i="13"/>
  <c r="I44" i="13"/>
  <c r="J44" i="13"/>
  <c r="K44" i="13"/>
  <c r="L44" i="13"/>
  <c r="N44" i="13"/>
  <c r="U44" i="13"/>
  <c r="W44" i="13"/>
  <c r="Y44" i="13"/>
  <c r="D45" i="13"/>
  <c r="E45" i="13"/>
  <c r="F45" i="13"/>
  <c r="G45" i="13"/>
  <c r="H45" i="13"/>
  <c r="I45" i="13"/>
  <c r="J45" i="13"/>
  <c r="K45" i="13"/>
  <c r="L45" i="13"/>
  <c r="N45" i="13"/>
  <c r="U45" i="13"/>
  <c r="W45" i="13"/>
  <c r="Y45" i="13"/>
  <c r="D46" i="13"/>
  <c r="E46" i="13"/>
  <c r="F46" i="13"/>
  <c r="G46" i="13"/>
  <c r="H46" i="13"/>
  <c r="I46" i="13"/>
  <c r="J46" i="13"/>
  <c r="K46" i="13"/>
  <c r="L46" i="13"/>
  <c r="N46" i="13"/>
  <c r="U46" i="13"/>
  <c r="W46" i="13"/>
  <c r="Y46" i="13"/>
  <c r="D47" i="13"/>
  <c r="E47" i="13"/>
  <c r="F47" i="13"/>
  <c r="G47" i="13"/>
  <c r="H47" i="13"/>
  <c r="I47" i="13"/>
  <c r="J47" i="13"/>
  <c r="K47" i="13"/>
  <c r="L47" i="13"/>
  <c r="N47" i="13"/>
  <c r="U47" i="13"/>
  <c r="W47" i="13"/>
  <c r="Y47" i="13"/>
  <c r="D48" i="13"/>
  <c r="E48" i="13"/>
  <c r="F48" i="13"/>
  <c r="G48" i="13"/>
  <c r="H48" i="13"/>
  <c r="I48" i="13"/>
  <c r="J48" i="13"/>
  <c r="K48" i="13"/>
  <c r="L48" i="13"/>
  <c r="N48" i="13"/>
  <c r="U48" i="13"/>
  <c r="W48" i="13"/>
  <c r="Y48" i="13"/>
  <c r="D49" i="13"/>
  <c r="E49" i="13"/>
  <c r="F49" i="13"/>
  <c r="G49" i="13"/>
  <c r="H49" i="13"/>
  <c r="I49" i="13"/>
  <c r="J49" i="13"/>
  <c r="K49" i="13"/>
  <c r="L49" i="13"/>
  <c r="N49" i="13"/>
  <c r="U49" i="13"/>
  <c r="W49" i="13"/>
  <c r="Y49" i="13"/>
  <c r="D50" i="13"/>
  <c r="E50" i="13"/>
  <c r="F50" i="13"/>
  <c r="G50" i="13"/>
  <c r="H50" i="13"/>
  <c r="I50" i="13"/>
  <c r="J50" i="13"/>
  <c r="K50" i="13"/>
  <c r="L50" i="13"/>
  <c r="N50" i="13"/>
  <c r="U50" i="13"/>
  <c r="W50" i="13"/>
  <c r="Y50" i="13"/>
  <c r="D51" i="13"/>
  <c r="E51" i="13"/>
  <c r="F51" i="13"/>
  <c r="G51" i="13"/>
  <c r="H51" i="13"/>
  <c r="I51" i="13"/>
  <c r="J51" i="13"/>
  <c r="K51" i="13"/>
  <c r="L51" i="13"/>
  <c r="N51" i="13"/>
  <c r="U51" i="13"/>
  <c r="W51" i="13"/>
  <c r="Y51" i="13"/>
  <c r="D52" i="13"/>
  <c r="E52" i="13"/>
  <c r="F52" i="13"/>
  <c r="G52" i="13"/>
  <c r="H52" i="13"/>
  <c r="I52" i="13"/>
  <c r="J52" i="13"/>
  <c r="K52" i="13"/>
  <c r="L52" i="13"/>
  <c r="N52" i="13"/>
  <c r="U52" i="13"/>
  <c r="W52" i="13"/>
  <c r="Y52" i="13"/>
  <c r="D53" i="13"/>
  <c r="E53" i="13"/>
  <c r="F53" i="13"/>
  <c r="G53" i="13"/>
  <c r="H53" i="13"/>
  <c r="I53" i="13"/>
  <c r="J53" i="13"/>
  <c r="K53" i="13"/>
  <c r="L53" i="13"/>
  <c r="N53" i="13"/>
  <c r="U53" i="13"/>
  <c r="W53" i="13"/>
  <c r="Y53" i="13"/>
  <c r="D54" i="13"/>
  <c r="E54" i="13"/>
  <c r="F54" i="13"/>
  <c r="G54" i="13"/>
  <c r="H54" i="13"/>
  <c r="I54" i="13"/>
  <c r="J54" i="13"/>
  <c r="K54" i="13"/>
  <c r="L54" i="13"/>
  <c r="N54" i="13"/>
  <c r="U54" i="13"/>
  <c r="W54" i="13"/>
  <c r="Y54" i="13"/>
  <c r="D55" i="13"/>
  <c r="E55" i="13"/>
  <c r="F55" i="13"/>
  <c r="G55" i="13"/>
  <c r="H55" i="13"/>
  <c r="I55" i="13"/>
  <c r="J55" i="13"/>
  <c r="K55" i="13"/>
  <c r="L55" i="13"/>
  <c r="N55" i="13"/>
  <c r="U55" i="13"/>
  <c r="W55" i="13"/>
  <c r="Y55" i="13"/>
  <c r="D56" i="13"/>
  <c r="E56" i="13"/>
  <c r="F56" i="13"/>
  <c r="G56" i="13"/>
  <c r="H56" i="13"/>
  <c r="I56" i="13"/>
  <c r="J56" i="13"/>
  <c r="K56" i="13"/>
  <c r="L56" i="13"/>
  <c r="N56" i="13"/>
  <c r="U56" i="13"/>
  <c r="W56" i="13"/>
  <c r="Y56" i="13"/>
  <c r="D57" i="13"/>
  <c r="E57" i="13"/>
  <c r="F57" i="13"/>
  <c r="G57" i="13"/>
  <c r="H57" i="13"/>
  <c r="I57" i="13"/>
  <c r="J57" i="13"/>
  <c r="K57" i="13"/>
  <c r="L57" i="13"/>
  <c r="N57" i="13"/>
  <c r="U57" i="13"/>
  <c r="W57" i="13"/>
  <c r="Y57" i="13"/>
  <c r="D58" i="13"/>
  <c r="E58" i="13"/>
  <c r="F58" i="13"/>
  <c r="G58" i="13"/>
  <c r="H58" i="13"/>
  <c r="I58" i="13"/>
  <c r="J58" i="13"/>
  <c r="K58" i="13"/>
  <c r="L58" i="13"/>
  <c r="N58" i="13"/>
  <c r="U58" i="13"/>
  <c r="W58" i="13"/>
  <c r="Y58" i="13"/>
  <c r="D59" i="13"/>
  <c r="E59" i="13"/>
  <c r="F59" i="13"/>
  <c r="G59" i="13"/>
  <c r="H59" i="13"/>
  <c r="I59" i="13"/>
  <c r="J59" i="13"/>
  <c r="K59" i="13"/>
  <c r="L59" i="13"/>
  <c r="N59" i="13"/>
  <c r="U59" i="13"/>
  <c r="W59" i="13"/>
  <c r="Y59" i="13"/>
  <c r="D60" i="13"/>
  <c r="E60" i="13"/>
  <c r="F60" i="13"/>
  <c r="G60" i="13"/>
  <c r="H60" i="13"/>
  <c r="I60" i="13"/>
  <c r="J60" i="13"/>
  <c r="K60" i="13"/>
  <c r="L60" i="13"/>
  <c r="N60" i="13"/>
  <c r="U60" i="13"/>
  <c r="W60" i="13"/>
  <c r="Y60" i="13"/>
  <c r="D61" i="13"/>
  <c r="E61" i="13"/>
  <c r="F61" i="13"/>
  <c r="G61" i="13"/>
  <c r="H61" i="13"/>
  <c r="I61" i="13"/>
  <c r="J61" i="13"/>
  <c r="K61" i="13"/>
  <c r="L61" i="13"/>
  <c r="N61" i="13"/>
  <c r="U61" i="13"/>
  <c r="W61" i="13"/>
  <c r="Y61" i="13"/>
  <c r="D62" i="13"/>
  <c r="E62" i="13"/>
  <c r="F62" i="13"/>
  <c r="G62" i="13"/>
  <c r="H62" i="13"/>
  <c r="I62" i="13"/>
  <c r="J62" i="13"/>
  <c r="K62" i="13"/>
  <c r="L62" i="13"/>
  <c r="N62" i="13"/>
  <c r="U62" i="13"/>
  <c r="W62" i="13"/>
  <c r="Y62" i="13"/>
  <c r="D63" i="13"/>
  <c r="E63" i="13"/>
  <c r="F63" i="13"/>
  <c r="G63" i="13"/>
  <c r="H63" i="13"/>
  <c r="I63" i="13"/>
  <c r="J63" i="13"/>
  <c r="K63" i="13"/>
  <c r="L63" i="13"/>
  <c r="N63" i="13"/>
  <c r="U63" i="13"/>
  <c r="W63" i="13"/>
  <c r="Y63" i="13"/>
  <c r="D64" i="13"/>
  <c r="E64" i="13"/>
  <c r="F64" i="13"/>
  <c r="G64" i="13"/>
  <c r="H64" i="13"/>
  <c r="I64" i="13"/>
  <c r="J64" i="13"/>
  <c r="K64" i="13"/>
  <c r="L64" i="13"/>
  <c r="N64" i="13"/>
  <c r="U64" i="13"/>
  <c r="W64" i="13"/>
  <c r="Y64" i="13"/>
  <c r="D65" i="13"/>
  <c r="E65" i="13"/>
  <c r="F65" i="13"/>
  <c r="G65" i="13"/>
  <c r="H65" i="13"/>
  <c r="I65" i="13"/>
  <c r="J65" i="13"/>
  <c r="K65" i="13"/>
  <c r="L65" i="13"/>
  <c r="N65" i="13"/>
  <c r="U65" i="13"/>
  <c r="W65" i="13"/>
  <c r="Y65" i="13"/>
  <c r="D66" i="13"/>
  <c r="E66" i="13"/>
  <c r="F66" i="13"/>
  <c r="G66" i="13"/>
  <c r="H66" i="13"/>
  <c r="I66" i="13"/>
  <c r="J66" i="13"/>
  <c r="K66" i="13"/>
  <c r="L66" i="13"/>
  <c r="N66" i="13"/>
  <c r="U66" i="13"/>
  <c r="W66" i="13"/>
  <c r="Y66" i="13"/>
  <c r="D67" i="13"/>
  <c r="E67" i="13"/>
  <c r="F67" i="13"/>
  <c r="G67" i="13"/>
  <c r="H67" i="13"/>
  <c r="I67" i="13"/>
  <c r="J67" i="13"/>
  <c r="K67" i="13"/>
  <c r="L67" i="13"/>
  <c r="N67" i="13"/>
  <c r="U67" i="13"/>
  <c r="W67" i="13"/>
  <c r="Y67" i="13"/>
  <c r="D68" i="13"/>
  <c r="E68" i="13"/>
  <c r="F68" i="13"/>
  <c r="G68" i="13"/>
  <c r="H68" i="13"/>
  <c r="I68" i="13"/>
  <c r="J68" i="13"/>
  <c r="K68" i="13"/>
  <c r="L68" i="13"/>
  <c r="N68" i="13"/>
  <c r="U68" i="13"/>
  <c r="W68" i="13"/>
  <c r="Y68" i="13"/>
  <c r="D69" i="13"/>
  <c r="E69" i="13"/>
  <c r="F69" i="13"/>
  <c r="G69" i="13"/>
  <c r="H69" i="13"/>
  <c r="I69" i="13"/>
  <c r="J69" i="13"/>
  <c r="K69" i="13"/>
  <c r="L69" i="13"/>
  <c r="N69" i="13"/>
  <c r="U69" i="13"/>
  <c r="W69" i="13"/>
  <c r="Y69" i="13"/>
  <c r="D70" i="13"/>
  <c r="E70" i="13"/>
  <c r="F70" i="13"/>
  <c r="G70" i="13"/>
  <c r="H70" i="13"/>
  <c r="I70" i="13"/>
  <c r="J70" i="13"/>
  <c r="K70" i="13"/>
  <c r="L70" i="13"/>
  <c r="N70" i="13"/>
  <c r="U70" i="13"/>
  <c r="W70" i="13"/>
  <c r="Y70" i="13"/>
  <c r="D71" i="13"/>
  <c r="E71" i="13"/>
  <c r="F71" i="13"/>
  <c r="G71" i="13"/>
  <c r="H71" i="13"/>
  <c r="I71" i="13"/>
  <c r="J71" i="13"/>
  <c r="K71" i="13"/>
  <c r="L71" i="13"/>
  <c r="N71" i="13"/>
  <c r="U71" i="13"/>
  <c r="W71" i="13"/>
  <c r="Y71" i="13"/>
  <c r="D72" i="13"/>
  <c r="E72" i="13"/>
  <c r="F72" i="13"/>
  <c r="G72" i="13"/>
  <c r="H72" i="13"/>
  <c r="I72" i="13"/>
  <c r="J72" i="13"/>
  <c r="K72" i="13"/>
  <c r="L72" i="13"/>
  <c r="N72" i="13"/>
  <c r="U72" i="13"/>
  <c r="W72" i="13"/>
  <c r="Y72" i="13"/>
  <c r="D73" i="13"/>
  <c r="E73" i="13"/>
  <c r="F73" i="13"/>
  <c r="G73" i="13"/>
  <c r="H73" i="13"/>
  <c r="I73" i="13"/>
  <c r="J73" i="13"/>
  <c r="K73" i="13"/>
  <c r="L73" i="13"/>
  <c r="N73" i="13"/>
  <c r="U73" i="13"/>
  <c r="W73" i="13"/>
  <c r="Y73" i="13"/>
  <c r="D74" i="13"/>
  <c r="E74" i="13"/>
  <c r="F74" i="13"/>
  <c r="G74" i="13"/>
  <c r="H74" i="13"/>
  <c r="I74" i="13"/>
  <c r="J74" i="13"/>
  <c r="K74" i="13"/>
  <c r="L74" i="13"/>
  <c r="N74" i="13"/>
  <c r="U74" i="13"/>
  <c r="W74" i="13"/>
  <c r="Y74" i="13"/>
  <c r="D75" i="13"/>
  <c r="E75" i="13"/>
  <c r="F75" i="13"/>
  <c r="G75" i="13"/>
  <c r="H75" i="13"/>
  <c r="I75" i="13"/>
  <c r="J75" i="13"/>
  <c r="K75" i="13"/>
  <c r="L75" i="13"/>
  <c r="N75" i="13"/>
  <c r="U75" i="13"/>
  <c r="W75" i="13"/>
  <c r="Y75" i="13"/>
  <c r="D76" i="13"/>
  <c r="E76" i="13"/>
  <c r="F76" i="13"/>
  <c r="G76" i="13"/>
  <c r="H76" i="13"/>
  <c r="I76" i="13"/>
  <c r="J76" i="13"/>
  <c r="K76" i="13"/>
  <c r="L76" i="13"/>
  <c r="N76" i="13"/>
  <c r="U76" i="13"/>
  <c r="W76" i="13"/>
  <c r="Y76" i="13"/>
  <c r="D77" i="13"/>
  <c r="E77" i="13"/>
  <c r="F77" i="13"/>
  <c r="G77" i="13"/>
  <c r="H77" i="13"/>
  <c r="I77" i="13"/>
  <c r="J77" i="13"/>
  <c r="K77" i="13"/>
  <c r="L77" i="13"/>
  <c r="N77" i="13"/>
  <c r="U77" i="13"/>
  <c r="W77" i="13"/>
  <c r="Y77" i="13"/>
  <c r="D78" i="13"/>
  <c r="E78" i="13"/>
  <c r="F78" i="13"/>
  <c r="G78" i="13"/>
  <c r="H78" i="13"/>
  <c r="I78" i="13"/>
  <c r="J78" i="13"/>
  <c r="K78" i="13"/>
  <c r="L78" i="13"/>
  <c r="N78" i="13"/>
  <c r="U78" i="13"/>
  <c r="W78" i="13"/>
  <c r="Y78" i="13"/>
  <c r="D79" i="13"/>
  <c r="E79" i="13"/>
  <c r="F79" i="13"/>
  <c r="G79" i="13"/>
  <c r="H79" i="13"/>
  <c r="I79" i="13"/>
  <c r="J79" i="13"/>
  <c r="K79" i="13"/>
  <c r="L79" i="13"/>
  <c r="N79" i="13"/>
  <c r="U79" i="13"/>
  <c r="W79" i="13"/>
  <c r="Y79" i="13"/>
  <c r="D80" i="13"/>
  <c r="E80" i="13"/>
  <c r="F80" i="13"/>
  <c r="G80" i="13"/>
  <c r="H80" i="13"/>
  <c r="I80" i="13"/>
  <c r="J80" i="13"/>
  <c r="K80" i="13"/>
  <c r="L80" i="13"/>
  <c r="N80" i="13"/>
  <c r="U80" i="13"/>
  <c r="W80" i="13"/>
  <c r="Y80" i="13"/>
  <c r="D81" i="13"/>
  <c r="E81" i="13"/>
  <c r="F81" i="13"/>
  <c r="G81" i="13"/>
  <c r="H81" i="13"/>
  <c r="I81" i="13"/>
  <c r="J81" i="13"/>
  <c r="K81" i="13"/>
  <c r="L81" i="13"/>
  <c r="N81" i="13"/>
  <c r="U81" i="13"/>
  <c r="W81" i="13"/>
  <c r="Y81" i="13"/>
  <c r="D82" i="13"/>
  <c r="E82" i="13"/>
  <c r="F82" i="13"/>
  <c r="G82" i="13"/>
  <c r="H82" i="13"/>
  <c r="I82" i="13"/>
  <c r="J82" i="13"/>
  <c r="K82" i="13"/>
  <c r="L82" i="13"/>
  <c r="N82" i="13"/>
  <c r="U82" i="13"/>
  <c r="W82" i="13"/>
  <c r="Y82" i="13"/>
  <c r="D83" i="13"/>
  <c r="E83" i="13"/>
  <c r="F83" i="13"/>
  <c r="G83" i="13"/>
  <c r="H83" i="13"/>
  <c r="I83" i="13"/>
  <c r="J83" i="13"/>
  <c r="K83" i="13"/>
  <c r="L83" i="13"/>
  <c r="N83" i="13"/>
  <c r="U83" i="13"/>
  <c r="W83" i="13"/>
  <c r="Y83" i="13"/>
  <c r="D84" i="13"/>
  <c r="E84" i="13"/>
  <c r="F84" i="13"/>
  <c r="G84" i="13"/>
  <c r="H84" i="13"/>
  <c r="I84" i="13"/>
  <c r="J84" i="13"/>
  <c r="K84" i="13"/>
  <c r="L84" i="13"/>
  <c r="N84" i="13"/>
  <c r="U84" i="13"/>
  <c r="W84" i="13"/>
  <c r="Y84" i="13"/>
  <c r="D85" i="13"/>
  <c r="E85" i="13"/>
  <c r="F85" i="13"/>
  <c r="G85" i="13"/>
  <c r="H85" i="13"/>
  <c r="I85" i="13"/>
  <c r="J85" i="13"/>
  <c r="K85" i="13"/>
  <c r="L85" i="13"/>
  <c r="N85" i="13"/>
  <c r="U85" i="13"/>
  <c r="W85" i="13"/>
  <c r="Y85" i="13"/>
  <c r="D86" i="13"/>
  <c r="E86" i="13"/>
  <c r="F86" i="13"/>
  <c r="G86" i="13"/>
  <c r="H86" i="13"/>
  <c r="I86" i="13"/>
  <c r="J86" i="13"/>
  <c r="K86" i="13"/>
  <c r="L86" i="13"/>
  <c r="N86" i="13"/>
  <c r="U86" i="13"/>
  <c r="W86" i="13"/>
  <c r="Y86" i="13"/>
  <c r="D87" i="13"/>
  <c r="E87" i="13"/>
  <c r="F87" i="13"/>
  <c r="G87" i="13"/>
  <c r="H87" i="13"/>
  <c r="I87" i="13"/>
  <c r="J87" i="13"/>
  <c r="K87" i="13"/>
  <c r="L87" i="13"/>
  <c r="N87" i="13"/>
  <c r="U87" i="13"/>
  <c r="W87" i="13"/>
  <c r="Y87" i="13"/>
  <c r="D88" i="13"/>
  <c r="E88" i="13"/>
  <c r="F88" i="13"/>
  <c r="G88" i="13"/>
  <c r="H88" i="13"/>
  <c r="I88" i="13"/>
  <c r="J88" i="13"/>
  <c r="K88" i="13"/>
  <c r="L88" i="13"/>
  <c r="N88" i="13"/>
  <c r="U88" i="13"/>
  <c r="W88" i="13"/>
  <c r="Y88" i="13"/>
  <c r="D89" i="13"/>
  <c r="E89" i="13"/>
  <c r="F89" i="13"/>
  <c r="G89" i="13"/>
  <c r="H89" i="13"/>
  <c r="I89" i="13"/>
  <c r="J89" i="13"/>
  <c r="K89" i="13"/>
  <c r="L89" i="13"/>
  <c r="N89" i="13"/>
  <c r="U89" i="13"/>
  <c r="W89" i="13"/>
  <c r="Y89" i="13"/>
  <c r="D90" i="13"/>
  <c r="E90" i="13"/>
  <c r="F90" i="13"/>
  <c r="G90" i="13"/>
  <c r="H90" i="13"/>
  <c r="I90" i="13"/>
  <c r="J90" i="13"/>
  <c r="K90" i="13"/>
  <c r="L90" i="13"/>
  <c r="N90" i="13"/>
  <c r="U90" i="13"/>
  <c r="W90" i="13"/>
  <c r="Y90" i="13"/>
  <c r="D91" i="13"/>
  <c r="E91" i="13"/>
  <c r="F91" i="13"/>
  <c r="G91" i="13"/>
  <c r="H91" i="13"/>
  <c r="I91" i="13"/>
  <c r="J91" i="13"/>
  <c r="K91" i="13"/>
  <c r="L91" i="13"/>
  <c r="N91" i="13"/>
  <c r="U91" i="13"/>
  <c r="W91" i="13"/>
  <c r="Y91" i="13"/>
  <c r="D92" i="13"/>
  <c r="E92" i="13"/>
  <c r="F92" i="13"/>
  <c r="G92" i="13"/>
  <c r="H92" i="13"/>
  <c r="I92" i="13"/>
  <c r="J92" i="13"/>
  <c r="K92" i="13"/>
  <c r="L92" i="13"/>
  <c r="N92" i="13"/>
  <c r="U92" i="13"/>
  <c r="W92" i="13"/>
  <c r="Y92" i="13"/>
  <c r="D93" i="13"/>
  <c r="E93" i="13"/>
  <c r="F93" i="13"/>
  <c r="G93" i="13"/>
  <c r="H93" i="13"/>
  <c r="I93" i="13"/>
  <c r="J93" i="13"/>
  <c r="K93" i="13"/>
  <c r="L93" i="13"/>
  <c r="N93" i="13"/>
  <c r="U93" i="13"/>
  <c r="W93" i="13"/>
  <c r="Y93" i="13"/>
  <c r="D94" i="13"/>
  <c r="E94" i="13"/>
  <c r="F94" i="13"/>
  <c r="G94" i="13"/>
  <c r="H94" i="13"/>
  <c r="I94" i="13"/>
  <c r="J94" i="13"/>
  <c r="K94" i="13"/>
  <c r="L94" i="13"/>
  <c r="N94" i="13"/>
  <c r="U94" i="13"/>
  <c r="W94" i="13"/>
  <c r="Y94" i="13"/>
  <c r="D95" i="13"/>
  <c r="E95" i="13"/>
  <c r="F95" i="13"/>
  <c r="G95" i="13"/>
  <c r="H95" i="13"/>
  <c r="I95" i="13"/>
  <c r="J95" i="13"/>
  <c r="K95" i="13"/>
  <c r="L95" i="13"/>
  <c r="N95" i="13"/>
  <c r="U95" i="13"/>
  <c r="W95" i="13"/>
  <c r="Y95" i="13"/>
  <c r="D96" i="13"/>
  <c r="E96" i="13"/>
  <c r="F96" i="13"/>
  <c r="G96" i="13"/>
  <c r="H96" i="13"/>
  <c r="I96" i="13"/>
  <c r="J96" i="13"/>
  <c r="K96" i="13"/>
  <c r="L96" i="13"/>
  <c r="N96" i="13"/>
  <c r="U96" i="13"/>
  <c r="W96" i="13"/>
  <c r="Y96" i="13"/>
  <c r="D97" i="13"/>
  <c r="E97" i="13"/>
  <c r="F97" i="13"/>
  <c r="G97" i="13"/>
  <c r="H97" i="13"/>
  <c r="I97" i="13"/>
  <c r="J97" i="13"/>
  <c r="K97" i="13"/>
  <c r="L97" i="13"/>
  <c r="N97" i="13"/>
  <c r="U97" i="13"/>
  <c r="W97" i="13"/>
  <c r="Y97" i="13"/>
  <c r="D98" i="13"/>
  <c r="E98" i="13"/>
  <c r="F98" i="13"/>
  <c r="G98" i="13"/>
  <c r="H98" i="13"/>
  <c r="I98" i="13"/>
  <c r="J98" i="13"/>
  <c r="K98" i="13"/>
  <c r="L98" i="13"/>
  <c r="N98" i="13"/>
  <c r="U98" i="13"/>
  <c r="W98" i="13"/>
  <c r="Y98" i="13"/>
  <c r="D99" i="13"/>
  <c r="E99" i="13"/>
  <c r="F99" i="13"/>
  <c r="G99" i="13"/>
  <c r="H99" i="13"/>
  <c r="I99" i="13"/>
  <c r="J99" i="13"/>
  <c r="K99" i="13"/>
  <c r="L99" i="13"/>
  <c r="N99" i="13"/>
  <c r="U99" i="13"/>
  <c r="W99" i="13"/>
  <c r="Y99" i="13"/>
  <c r="D100" i="13"/>
  <c r="E100" i="13"/>
  <c r="F100" i="13"/>
  <c r="G100" i="13"/>
  <c r="H100" i="13"/>
  <c r="I100" i="13"/>
  <c r="J100" i="13"/>
  <c r="K100" i="13"/>
  <c r="L100" i="13"/>
  <c r="N100" i="13"/>
  <c r="U100" i="13"/>
  <c r="W100" i="13"/>
  <c r="Y100" i="13"/>
  <c r="D101" i="13"/>
  <c r="E101" i="13"/>
  <c r="F101" i="13"/>
  <c r="G101" i="13"/>
  <c r="H101" i="13"/>
  <c r="I101" i="13"/>
  <c r="J101" i="13"/>
  <c r="K101" i="13"/>
  <c r="L101" i="13"/>
  <c r="N101" i="13"/>
  <c r="U101" i="13"/>
  <c r="W101" i="13"/>
  <c r="Y101" i="13"/>
  <c r="D102" i="13"/>
  <c r="E102" i="13"/>
  <c r="F102" i="13"/>
  <c r="G102" i="13"/>
  <c r="H102" i="13"/>
  <c r="I102" i="13"/>
  <c r="J102" i="13"/>
  <c r="K102" i="13"/>
  <c r="L102" i="13"/>
  <c r="N102" i="13"/>
  <c r="U102" i="13"/>
  <c r="W102" i="13"/>
  <c r="Y102" i="13"/>
  <c r="D103" i="13"/>
  <c r="E103" i="13"/>
  <c r="F103" i="13"/>
  <c r="G103" i="13"/>
  <c r="H103" i="13"/>
  <c r="I103" i="13"/>
  <c r="J103" i="13"/>
  <c r="K103" i="13"/>
  <c r="L103" i="13"/>
  <c r="N103" i="13"/>
  <c r="U103" i="13"/>
  <c r="W103" i="13"/>
  <c r="Y103" i="13"/>
  <c r="D104" i="13"/>
  <c r="E104" i="13"/>
  <c r="F104" i="13"/>
  <c r="G104" i="13"/>
  <c r="H104" i="13"/>
  <c r="I104" i="13"/>
  <c r="J104" i="13"/>
  <c r="K104" i="13"/>
  <c r="L104" i="13"/>
  <c r="N104" i="13"/>
  <c r="U104" i="13"/>
  <c r="W104" i="13"/>
  <c r="Y104" i="13"/>
  <c r="D105" i="13"/>
  <c r="E105" i="13"/>
  <c r="F105" i="13"/>
  <c r="G105" i="13"/>
  <c r="H105" i="13"/>
  <c r="I105" i="13"/>
  <c r="J105" i="13"/>
  <c r="K105" i="13"/>
  <c r="L105" i="13"/>
  <c r="N105" i="13"/>
  <c r="U105" i="13"/>
  <c r="W105" i="13"/>
  <c r="Y105" i="13"/>
  <c r="D106" i="13"/>
  <c r="E106" i="13"/>
  <c r="F106" i="13"/>
  <c r="G106" i="13"/>
  <c r="H106" i="13"/>
  <c r="I106" i="13"/>
  <c r="J106" i="13"/>
  <c r="K106" i="13"/>
  <c r="L106" i="13"/>
  <c r="N106" i="13"/>
  <c r="U106" i="13"/>
  <c r="W106" i="13"/>
  <c r="Y106" i="13"/>
  <c r="D107" i="13"/>
  <c r="E107" i="13"/>
  <c r="F107" i="13"/>
  <c r="G107" i="13"/>
  <c r="H107" i="13"/>
  <c r="I107" i="13"/>
  <c r="J107" i="13"/>
  <c r="K107" i="13"/>
  <c r="L107" i="13"/>
  <c r="N107" i="13"/>
  <c r="U107" i="13"/>
  <c r="W107" i="13"/>
  <c r="Y107" i="13"/>
  <c r="D108" i="13"/>
  <c r="E108" i="13"/>
  <c r="F108" i="13"/>
  <c r="G108" i="13"/>
  <c r="H108" i="13"/>
  <c r="I108" i="13"/>
  <c r="J108" i="13"/>
  <c r="K108" i="13"/>
  <c r="L108" i="13"/>
  <c r="N108" i="13"/>
  <c r="U108" i="13"/>
  <c r="W108" i="13"/>
  <c r="Y108" i="13"/>
  <c r="D109" i="13"/>
  <c r="E109" i="13"/>
  <c r="F109" i="13"/>
  <c r="G109" i="13"/>
  <c r="H109" i="13"/>
  <c r="I109" i="13"/>
  <c r="J109" i="13"/>
  <c r="K109" i="13"/>
  <c r="L109" i="13"/>
  <c r="N109" i="13"/>
  <c r="U109" i="13"/>
  <c r="W109" i="13"/>
  <c r="Y109" i="13"/>
  <c r="D110" i="13"/>
  <c r="E110" i="13"/>
  <c r="F110" i="13"/>
  <c r="G110" i="13"/>
  <c r="H110" i="13"/>
  <c r="I110" i="13"/>
  <c r="J110" i="13"/>
  <c r="K110" i="13"/>
  <c r="L110" i="13"/>
  <c r="N110" i="13"/>
  <c r="U110" i="13"/>
  <c r="W110" i="13"/>
  <c r="Y110" i="13"/>
  <c r="D111" i="13"/>
  <c r="E111" i="13"/>
  <c r="F111" i="13"/>
  <c r="G111" i="13"/>
  <c r="H111" i="13"/>
  <c r="I111" i="13"/>
  <c r="J111" i="13"/>
  <c r="K111" i="13"/>
  <c r="L111" i="13"/>
  <c r="N111" i="13"/>
  <c r="U111" i="13"/>
  <c r="W111" i="13"/>
  <c r="Y111" i="13"/>
  <c r="D112" i="13"/>
  <c r="E112" i="13"/>
  <c r="F112" i="13"/>
  <c r="G112" i="13"/>
  <c r="H112" i="13"/>
  <c r="I112" i="13"/>
  <c r="J112" i="13"/>
  <c r="K112" i="13"/>
  <c r="L112" i="13"/>
  <c r="N112" i="13"/>
  <c r="U112" i="13"/>
  <c r="W112" i="13"/>
  <c r="Y112" i="13"/>
  <c r="D113" i="13"/>
  <c r="E113" i="13"/>
  <c r="F113" i="13"/>
  <c r="G113" i="13"/>
  <c r="H113" i="13"/>
  <c r="I113" i="13"/>
  <c r="J113" i="13"/>
  <c r="K113" i="13"/>
  <c r="L113" i="13"/>
  <c r="N113" i="13"/>
  <c r="U113" i="13"/>
  <c r="W113" i="13"/>
  <c r="Y113" i="13"/>
  <c r="D114" i="13"/>
  <c r="E114" i="13"/>
  <c r="F114" i="13"/>
  <c r="G114" i="13"/>
  <c r="H114" i="13"/>
  <c r="I114" i="13"/>
  <c r="J114" i="13"/>
  <c r="K114" i="13"/>
  <c r="L114" i="13"/>
  <c r="N114" i="13"/>
  <c r="U114" i="13"/>
  <c r="W114" i="13"/>
  <c r="Y114" i="13"/>
  <c r="D115" i="13"/>
  <c r="E115" i="13"/>
  <c r="F115" i="13"/>
  <c r="G115" i="13"/>
  <c r="H115" i="13"/>
  <c r="I115" i="13"/>
  <c r="J115" i="13"/>
  <c r="K115" i="13"/>
  <c r="L115" i="13"/>
  <c r="N115" i="13"/>
  <c r="U115" i="13"/>
  <c r="W115" i="13"/>
  <c r="Y115" i="13"/>
  <c r="D116" i="13"/>
  <c r="E116" i="13"/>
  <c r="F116" i="13"/>
  <c r="G116" i="13"/>
  <c r="H116" i="13"/>
  <c r="I116" i="13"/>
  <c r="J116" i="13"/>
  <c r="K116" i="13"/>
  <c r="L116" i="13"/>
  <c r="N116" i="13"/>
  <c r="U116" i="13"/>
  <c r="W116" i="13"/>
  <c r="Y116" i="13"/>
  <c r="D117" i="13"/>
  <c r="E117" i="13"/>
  <c r="F117" i="13"/>
  <c r="G117" i="13"/>
  <c r="H117" i="13"/>
  <c r="I117" i="13"/>
  <c r="J117" i="13"/>
  <c r="K117" i="13"/>
  <c r="L117" i="13"/>
  <c r="N117" i="13"/>
  <c r="U117" i="13"/>
  <c r="W117" i="13"/>
  <c r="Y117" i="13"/>
  <c r="D118" i="13"/>
  <c r="E118" i="13"/>
  <c r="F118" i="13"/>
  <c r="G118" i="13"/>
  <c r="H118" i="13"/>
  <c r="I118" i="13"/>
  <c r="J118" i="13"/>
  <c r="K118" i="13"/>
  <c r="L118" i="13"/>
  <c r="N118" i="13"/>
  <c r="U118" i="13"/>
  <c r="W118" i="13"/>
  <c r="Y118" i="13"/>
  <c r="D119" i="13"/>
  <c r="E119" i="13"/>
  <c r="F119" i="13"/>
  <c r="G119" i="13"/>
  <c r="H119" i="13"/>
  <c r="I119" i="13"/>
  <c r="J119" i="13"/>
  <c r="K119" i="13"/>
  <c r="L119" i="13"/>
  <c r="N119" i="13"/>
  <c r="U119" i="13"/>
  <c r="W119" i="13"/>
  <c r="Y119" i="13"/>
  <c r="D120" i="13"/>
  <c r="E120" i="13"/>
  <c r="F120" i="13"/>
  <c r="G120" i="13"/>
  <c r="H120" i="13"/>
  <c r="I120" i="13"/>
  <c r="J120" i="13"/>
  <c r="K120" i="13"/>
  <c r="L120" i="13"/>
  <c r="N120" i="13"/>
  <c r="U120" i="13"/>
  <c r="W120" i="13"/>
  <c r="Y120" i="13"/>
  <c r="D121" i="13"/>
  <c r="E121" i="13"/>
  <c r="F121" i="13"/>
  <c r="G121" i="13"/>
  <c r="H121" i="13"/>
  <c r="I121" i="13"/>
  <c r="J121" i="13"/>
  <c r="K121" i="13"/>
  <c r="L121" i="13"/>
  <c r="N121" i="13"/>
  <c r="U121" i="13"/>
  <c r="W121" i="13"/>
  <c r="Y121" i="13"/>
  <c r="D122" i="13"/>
  <c r="E122" i="13"/>
  <c r="F122" i="13"/>
  <c r="G122" i="13"/>
  <c r="H122" i="13"/>
  <c r="I122" i="13"/>
  <c r="J122" i="13"/>
  <c r="K122" i="13"/>
  <c r="L122" i="13"/>
  <c r="N122" i="13"/>
  <c r="U122" i="13"/>
  <c r="W122" i="13"/>
  <c r="Y122" i="13"/>
  <c r="D123" i="13"/>
  <c r="E123" i="13"/>
  <c r="F123" i="13"/>
  <c r="G123" i="13"/>
  <c r="H123" i="13"/>
  <c r="I123" i="13"/>
  <c r="J123" i="13"/>
  <c r="K123" i="13"/>
  <c r="L123" i="13"/>
  <c r="N123" i="13"/>
  <c r="U123" i="13"/>
  <c r="W123" i="13"/>
  <c r="Y123" i="13"/>
  <c r="D124" i="13"/>
  <c r="E124" i="13"/>
  <c r="F124" i="13"/>
  <c r="G124" i="13"/>
  <c r="H124" i="13"/>
  <c r="I124" i="13"/>
  <c r="J124" i="13"/>
  <c r="K124" i="13"/>
  <c r="L124" i="13"/>
  <c r="N124" i="13"/>
  <c r="U124" i="13"/>
  <c r="W124" i="13"/>
  <c r="Y124" i="13"/>
  <c r="D125" i="13"/>
  <c r="E125" i="13"/>
  <c r="F125" i="13"/>
  <c r="G125" i="13"/>
  <c r="H125" i="13"/>
  <c r="I125" i="13"/>
  <c r="J125" i="13"/>
  <c r="K125" i="13"/>
  <c r="L125" i="13"/>
  <c r="N125" i="13"/>
  <c r="U125" i="13"/>
  <c r="W125" i="13"/>
  <c r="Y125" i="13"/>
  <c r="D126" i="13"/>
  <c r="E126" i="13"/>
  <c r="F126" i="13"/>
  <c r="G126" i="13"/>
  <c r="H126" i="13"/>
  <c r="I126" i="13"/>
  <c r="J126" i="13"/>
  <c r="K126" i="13"/>
  <c r="L126" i="13"/>
  <c r="N126" i="13"/>
  <c r="U126" i="13"/>
  <c r="W126" i="13"/>
  <c r="Y126" i="13"/>
  <c r="D127" i="13"/>
  <c r="E127" i="13"/>
  <c r="F127" i="13"/>
  <c r="G127" i="13"/>
  <c r="H127" i="13"/>
  <c r="I127" i="13"/>
  <c r="J127" i="13"/>
  <c r="K127" i="13"/>
  <c r="L127" i="13"/>
  <c r="N127" i="13"/>
  <c r="U127" i="13"/>
  <c r="W127" i="13"/>
  <c r="Y127" i="13"/>
  <c r="D128" i="13"/>
  <c r="E128" i="13"/>
  <c r="F128" i="13"/>
  <c r="G128" i="13"/>
  <c r="H128" i="13"/>
  <c r="I128" i="13"/>
  <c r="J128" i="13"/>
  <c r="K128" i="13"/>
  <c r="L128" i="13"/>
  <c r="N128" i="13"/>
  <c r="U128" i="13"/>
  <c r="W128" i="13"/>
  <c r="Y128" i="13"/>
  <c r="D129" i="13"/>
  <c r="E129" i="13"/>
  <c r="F129" i="13"/>
  <c r="G129" i="13"/>
  <c r="H129" i="13"/>
  <c r="I129" i="13"/>
  <c r="J129" i="13"/>
  <c r="K129" i="13"/>
  <c r="L129" i="13"/>
  <c r="N129" i="13"/>
  <c r="U129" i="13"/>
  <c r="W129" i="13"/>
  <c r="Y129" i="13"/>
  <c r="D130" i="13"/>
  <c r="E130" i="13"/>
  <c r="F130" i="13"/>
  <c r="G130" i="13"/>
  <c r="H130" i="13"/>
  <c r="I130" i="13"/>
  <c r="J130" i="13"/>
  <c r="K130" i="13"/>
  <c r="L130" i="13"/>
  <c r="N130" i="13"/>
  <c r="U130" i="13"/>
  <c r="W130" i="13"/>
  <c r="Y130" i="13"/>
  <c r="D131" i="13"/>
  <c r="E131" i="13"/>
  <c r="F131" i="13"/>
  <c r="G131" i="13"/>
  <c r="H131" i="13"/>
  <c r="I131" i="13"/>
  <c r="J131" i="13"/>
  <c r="K131" i="13"/>
  <c r="L131" i="13"/>
  <c r="N131" i="13"/>
  <c r="U131" i="13"/>
  <c r="W131" i="13"/>
  <c r="Y131" i="13"/>
  <c r="D132" i="13"/>
  <c r="E132" i="13"/>
  <c r="F132" i="13"/>
  <c r="G132" i="13"/>
  <c r="H132" i="13"/>
  <c r="I132" i="13"/>
  <c r="J132" i="13"/>
  <c r="K132" i="13"/>
  <c r="L132" i="13"/>
  <c r="N132" i="13"/>
  <c r="U132" i="13"/>
  <c r="W132" i="13"/>
  <c r="Y132" i="13"/>
  <c r="D133" i="13"/>
  <c r="E133" i="13"/>
  <c r="F133" i="13"/>
  <c r="G133" i="13"/>
  <c r="H133" i="13"/>
  <c r="I133" i="13"/>
  <c r="J133" i="13"/>
  <c r="K133" i="13"/>
  <c r="L133" i="13"/>
  <c r="N133" i="13"/>
  <c r="U133" i="13"/>
  <c r="W133" i="13"/>
  <c r="Y133" i="13"/>
  <c r="D134" i="13"/>
  <c r="E134" i="13"/>
  <c r="F134" i="13"/>
  <c r="G134" i="13"/>
  <c r="H134" i="13"/>
  <c r="I134" i="13"/>
  <c r="J134" i="13"/>
  <c r="K134" i="13"/>
  <c r="L134" i="13"/>
  <c r="N134" i="13"/>
  <c r="U134" i="13"/>
  <c r="W134" i="13"/>
  <c r="Y134" i="13"/>
  <c r="D135" i="13"/>
  <c r="E135" i="13"/>
  <c r="F135" i="13"/>
  <c r="G135" i="13"/>
  <c r="H135" i="13"/>
  <c r="I135" i="13"/>
  <c r="J135" i="13"/>
  <c r="K135" i="13"/>
  <c r="L135" i="13"/>
  <c r="N135" i="13"/>
  <c r="U135" i="13"/>
  <c r="W135" i="13"/>
  <c r="Y135" i="13"/>
  <c r="D136" i="13"/>
  <c r="E136" i="13"/>
  <c r="F136" i="13"/>
  <c r="G136" i="13"/>
  <c r="H136" i="13"/>
  <c r="I136" i="13"/>
  <c r="J136" i="13"/>
  <c r="K136" i="13"/>
  <c r="L136" i="13"/>
  <c r="N136" i="13"/>
  <c r="U136" i="13"/>
  <c r="W136" i="13"/>
  <c r="Y136" i="13"/>
  <c r="D137" i="13"/>
  <c r="E137" i="13"/>
  <c r="F137" i="13"/>
  <c r="G137" i="13"/>
  <c r="H137" i="13"/>
  <c r="I137" i="13"/>
  <c r="J137" i="13"/>
  <c r="K137" i="13"/>
  <c r="L137" i="13"/>
  <c r="N137" i="13"/>
  <c r="U137" i="13"/>
  <c r="W137" i="13"/>
  <c r="Y137" i="13"/>
  <c r="D138" i="13"/>
  <c r="E138" i="13"/>
  <c r="F138" i="13"/>
  <c r="G138" i="13"/>
  <c r="H138" i="13"/>
  <c r="I138" i="13"/>
  <c r="J138" i="13"/>
  <c r="K138" i="13"/>
  <c r="L138" i="13"/>
  <c r="N138" i="13"/>
  <c r="U138" i="13"/>
  <c r="W138" i="13"/>
  <c r="Y138" i="13"/>
  <c r="D139" i="13"/>
  <c r="E139" i="13"/>
  <c r="F139" i="13"/>
  <c r="G139" i="13"/>
  <c r="H139" i="13"/>
  <c r="I139" i="13"/>
  <c r="J139" i="13"/>
  <c r="K139" i="13"/>
  <c r="L139" i="13"/>
  <c r="N139" i="13"/>
  <c r="U139" i="13"/>
  <c r="W139" i="13"/>
  <c r="Y139" i="13"/>
  <c r="D140" i="13"/>
  <c r="E140" i="13"/>
  <c r="F140" i="13"/>
  <c r="G140" i="13"/>
  <c r="H140" i="13"/>
  <c r="I140" i="13"/>
  <c r="J140" i="13"/>
  <c r="K140" i="13"/>
  <c r="L140" i="13"/>
  <c r="N140" i="13"/>
  <c r="U140" i="13"/>
  <c r="W140" i="13"/>
  <c r="Y140" i="13"/>
  <c r="D141" i="13"/>
  <c r="E141" i="13"/>
  <c r="F141" i="13"/>
  <c r="G141" i="13"/>
  <c r="H141" i="13"/>
  <c r="I141" i="13"/>
  <c r="J141" i="13"/>
  <c r="K141" i="13"/>
  <c r="L141" i="13"/>
  <c r="N141" i="13"/>
  <c r="U141" i="13"/>
  <c r="W141" i="13"/>
  <c r="Y141" i="13"/>
  <c r="D142" i="13"/>
  <c r="E142" i="13"/>
  <c r="F142" i="13"/>
  <c r="G142" i="13"/>
  <c r="H142" i="13"/>
  <c r="I142" i="13"/>
  <c r="J142" i="13"/>
  <c r="K142" i="13"/>
  <c r="L142" i="13"/>
  <c r="N142" i="13"/>
  <c r="U142" i="13"/>
  <c r="W142" i="13"/>
  <c r="Y142" i="13"/>
  <c r="D143" i="13"/>
  <c r="E143" i="13"/>
  <c r="F143" i="13"/>
  <c r="G143" i="13"/>
  <c r="H143" i="13"/>
  <c r="I143" i="13"/>
  <c r="J143" i="13"/>
  <c r="K143" i="13"/>
  <c r="L143" i="13"/>
  <c r="N143" i="13"/>
  <c r="U143" i="13"/>
  <c r="W143" i="13"/>
  <c r="Y143" i="13"/>
  <c r="D144" i="13"/>
  <c r="E144" i="13"/>
  <c r="F144" i="13"/>
  <c r="G144" i="13"/>
  <c r="H144" i="13"/>
  <c r="I144" i="13"/>
  <c r="J144" i="13"/>
  <c r="K144" i="13"/>
  <c r="L144" i="13"/>
  <c r="N144" i="13"/>
  <c r="U144" i="13"/>
  <c r="W144" i="13"/>
  <c r="Y144" i="13"/>
  <c r="D145" i="13"/>
  <c r="E145" i="13"/>
  <c r="F145" i="13"/>
  <c r="G145" i="13"/>
  <c r="H145" i="13"/>
  <c r="I145" i="13"/>
  <c r="J145" i="13"/>
  <c r="K145" i="13"/>
  <c r="L145" i="13"/>
  <c r="N145" i="13"/>
  <c r="U145" i="13"/>
  <c r="W145" i="13"/>
  <c r="Y145" i="13"/>
  <c r="D146" i="13"/>
  <c r="E146" i="13"/>
  <c r="F146" i="13"/>
  <c r="G146" i="13"/>
  <c r="H146" i="13"/>
  <c r="I146" i="13"/>
  <c r="J146" i="13"/>
  <c r="K146" i="13"/>
  <c r="L146" i="13"/>
  <c r="N146" i="13"/>
  <c r="U146" i="13"/>
  <c r="W146" i="13"/>
  <c r="Y146" i="13"/>
  <c r="D147" i="13"/>
  <c r="E147" i="13"/>
  <c r="F147" i="13"/>
  <c r="G147" i="13"/>
  <c r="H147" i="13"/>
  <c r="I147" i="13"/>
  <c r="J147" i="13"/>
  <c r="K147" i="13"/>
  <c r="L147" i="13"/>
  <c r="N147" i="13"/>
  <c r="U147" i="13"/>
  <c r="W147" i="13"/>
  <c r="Y147" i="13"/>
  <c r="D148" i="13"/>
  <c r="E148" i="13"/>
  <c r="F148" i="13"/>
  <c r="G148" i="13"/>
  <c r="H148" i="13"/>
  <c r="I148" i="13"/>
  <c r="J148" i="13"/>
  <c r="K148" i="13"/>
  <c r="L148" i="13"/>
  <c r="N148" i="13"/>
  <c r="U148" i="13"/>
  <c r="W148" i="13"/>
  <c r="Y148" i="13"/>
  <c r="D149" i="13"/>
  <c r="E149" i="13"/>
  <c r="F149" i="13"/>
  <c r="G149" i="13"/>
  <c r="H149" i="13"/>
  <c r="I149" i="13"/>
  <c r="J149" i="13"/>
  <c r="K149" i="13"/>
  <c r="L149" i="13"/>
  <c r="N149" i="13"/>
  <c r="U149" i="13"/>
  <c r="W149" i="13"/>
  <c r="Y149" i="13"/>
  <c r="D150" i="13"/>
  <c r="E150" i="13"/>
  <c r="F150" i="13"/>
  <c r="G150" i="13"/>
  <c r="H150" i="13"/>
  <c r="I150" i="13"/>
  <c r="J150" i="13"/>
  <c r="K150" i="13"/>
  <c r="L150" i="13"/>
  <c r="N150" i="13"/>
  <c r="U150" i="13"/>
  <c r="W150" i="13"/>
  <c r="Y150" i="13"/>
  <c r="D151" i="13"/>
  <c r="E151" i="13"/>
  <c r="F151" i="13"/>
  <c r="G151" i="13"/>
  <c r="H151" i="13"/>
  <c r="I151" i="13"/>
  <c r="J151" i="13"/>
  <c r="K151" i="13"/>
  <c r="L151" i="13"/>
  <c r="N151" i="13"/>
  <c r="U151" i="13"/>
  <c r="W151" i="13"/>
  <c r="Y151" i="13"/>
  <c r="D152" i="13"/>
  <c r="E152" i="13"/>
  <c r="F152" i="13"/>
  <c r="G152" i="13"/>
  <c r="H152" i="13"/>
  <c r="I152" i="13"/>
  <c r="J152" i="13"/>
  <c r="K152" i="13"/>
  <c r="L152" i="13"/>
  <c r="N152" i="13"/>
  <c r="U152" i="13"/>
  <c r="W152" i="13"/>
  <c r="Y152" i="13"/>
  <c r="D153" i="13"/>
  <c r="E153" i="13"/>
  <c r="F153" i="13"/>
  <c r="G153" i="13"/>
  <c r="H153" i="13"/>
  <c r="I153" i="13"/>
  <c r="J153" i="13"/>
  <c r="K153" i="13"/>
  <c r="L153" i="13"/>
  <c r="N153" i="13"/>
  <c r="U153" i="13"/>
  <c r="W153" i="13"/>
  <c r="Y153" i="13"/>
  <c r="D154" i="13"/>
  <c r="E154" i="13"/>
  <c r="F154" i="13"/>
  <c r="G154" i="13"/>
  <c r="H154" i="13"/>
  <c r="I154" i="13"/>
  <c r="J154" i="13"/>
  <c r="K154" i="13"/>
  <c r="L154" i="13"/>
  <c r="N154" i="13"/>
  <c r="U154" i="13"/>
  <c r="W154" i="13"/>
  <c r="Y154" i="13"/>
  <c r="D155" i="13"/>
  <c r="E155" i="13"/>
  <c r="F155" i="13"/>
  <c r="G155" i="13"/>
  <c r="H155" i="13"/>
  <c r="I155" i="13"/>
  <c r="J155" i="13"/>
  <c r="K155" i="13"/>
  <c r="L155" i="13"/>
  <c r="N155" i="13"/>
  <c r="U155" i="13"/>
  <c r="W155" i="13"/>
  <c r="Y155" i="13"/>
  <c r="D156" i="13"/>
  <c r="E156" i="13"/>
  <c r="F156" i="13"/>
  <c r="G156" i="13"/>
  <c r="H156" i="13"/>
  <c r="I156" i="13"/>
  <c r="J156" i="13"/>
  <c r="K156" i="13"/>
  <c r="L156" i="13"/>
  <c r="N156" i="13"/>
  <c r="U156" i="13"/>
  <c r="W156" i="13"/>
  <c r="Y156" i="13"/>
  <c r="D157" i="13"/>
  <c r="E157" i="13"/>
  <c r="F157" i="13"/>
  <c r="G157" i="13"/>
  <c r="H157" i="13"/>
  <c r="I157" i="13"/>
  <c r="J157" i="13"/>
  <c r="K157" i="13"/>
  <c r="L157" i="13"/>
  <c r="N157" i="13"/>
  <c r="U157" i="13"/>
  <c r="W157" i="13"/>
  <c r="Y157" i="13"/>
  <c r="D158" i="13"/>
  <c r="E158" i="13"/>
  <c r="F158" i="13"/>
  <c r="G158" i="13"/>
  <c r="H158" i="13"/>
  <c r="I158" i="13"/>
  <c r="J158" i="13"/>
  <c r="K158" i="13"/>
  <c r="L158" i="13"/>
  <c r="N158" i="13"/>
  <c r="U158" i="13"/>
  <c r="W158" i="13"/>
  <c r="Y158" i="13"/>
  <c r="D159" i="13"/>
  <c r="E159" i="13"/>
  <c r="F159" i="13"/>
  <c r="G159" i="13"/>
  <c r="H159" i="13"/>
  <c r="I159" i="13"/>
  <c r="J159" i="13"/>
  <c r="K159" i="13"/>
  <c r="L159" i="13"/>
  <c r="N159" i="13"/>
  <c r="U159" i="13"/>
  <c r="W159" i="13"/>
  <c r="Y159" i="13"/>
  <c r="D160" i="13"/>
  <c r="E160" i="13"/>
  <c r="F160" i="13"/>
  <c r="G160" i="13"/>
  <c r="H160" i="13"/>
  <c r="I160" i="13"/>
  <c r="J160" i="13"/>
  <c r="K160" i="13"/>
  <c r="L160" i="13"/>
  <c r="N160" i="13"/>
  <c r="U160" i="13"/>
  <c r="W160" i="13"/>
  <c r="Y160" i="13"/>
  <c r="D161" i="13"/>
  <c r="E161" i="13"/>
  <c r="F161" i="13"/>
  <c r="G161" i="13"/>
  <c r="H161" i="13"/>
  <c r="I161" i="13"/>
  <c r="J161" i="13"/>
  <c r="K161" i="13"/>
  <c r="L161" i="13"/>
  <c r="N161" i="13"/>
  <c r="U161" i="13"/>
  <c r="W161" i="13"/>
  <c r="Y161" i="13"/>
  <c r="D162" i="13"/>
  <c r="E162" i="13"/>
  <c r="F162" i="13"/>
  <c r="G162" i="13"/>
  <c r="H162" i="13"/>
  <c r="I162" i="13"/>
  <c r="J162" i="13"/>
  <c r="K162" i="13"/>
  <c r="L162" i="13"/>
  <c r="N162" i="13"/>
  <c r="U162" i="13"/>
  <c r="W162" i="13"/>
  <c r="Y162" i="13"/>
  <c r="D163" i="13"/>
  <c r="E163" i="13"/>
  <c r="F163" i="13"/>
  <c r="G163" i="13"/>
  <c r="H163" i="13"/>
  <c r="I163" i="13"/>
  <c r="J163" i="13"/>
  <c r="K163" i="13"/>
  <c r="L163" i="13"/>
  <c r="N163" i="13"/>
  <c r="U163" i="13"/>
  <c r="W163" i="13"/>
  <c r="Y163" i="13"/>
  <c r="D164" i="13"/>
  <c r="E164" i="13"/>
  <c r="F164" i="13"/>
  <c r="G164" i="13"/>
  <c r="H164" i="13"/>
  <c r="I164" i="13"/>
  <c r="J164" i="13"/>
  <c r="K164" i="13"/>
  <c r="L164" i="13"/>
  <c r="N164" i="13"/>
  <c r="U164" i="13"/>
  <c r="W164" i="13"/>
  <c r="Y164" i="13"/>
  <c r="D165" i="13"/>
  <c r="E165" i="13"/>
  <c r="F165" i="13"/>
  <c r="G165" i="13"/>
  <c r="H165" i="13"/>
  <c r="I165" i="13"/>
  <c r="J165" i="13"/>
  <c r="K165" i="13"/>
  <c r="L165" i="13"/>
  <c r="N165" i="13"/>
  <c r="U165" i="13"/>
  <c r="W165" i="13"/>
  <c r="Y165" i="13"/>
  <c r="D166" i="13"/>
  <c r="E166" i="13"/>
  <c r="F166" i="13"/>
  <c r="G166" i="13"/>
  <c r="H166" i="13"/>
  <c r="I166" i="13"/>
  <c r="J166" i="13"/>
  <c r="K166" i="13"/>
  <c r="L166" i="13"/>
  <c r="N166" i="13"/>
  <c r="U166" i="13"/>
  <c r="W166" i="13"/>
  <c r="Y166" i="13"/>
  <c r="Y167" i="13"/>
  <c r="Y168" i="13"/>
  <c r="Y169" i="13"/>
  <c r="Y170" i="13"/>
  <c r="Y171" i="13"/>
  <c r="Y172" i="13"/>
  <c r="Y173" i="13"/>
  <c r="Y174" i="13"/>
  <c r="Y175" i="13"/>
  <c r="Y176" i="13"/>
  <c r="Y177" i="13"/>
  <c r="Y178" i="13"/>
  <c r="Y179" i="13"/>
  <c r="Y180" i="13"/>
  <c r="Y181" i="13"/>
  <c r="Y182" i="13"/>
  <c r="Y183" i="13"/>
  <c r="Y184" i="13"/>
  <c r="Y185" i="13"/>
  <c r="Y186" i="13"/>
  <c r="D187" i="13"/>
  <c r="E187" i="13"/>
  <c r="F187" i="13"/>
  <c r="G187" i="13"/>
  <c r="H187" i="13"/>
  <c r="I187" i="13"/>
  <c r="J187" i="13"/>
  <c r="K187" i="13"/>
  <c r="L187" i="13"/>
  <c r="N187" i="13"/>
  <c r="U187" i="13"/>
  <c r="W187" i="13"/>
  <c r="Y187" i="13"/>
  <c r="D188" i="13"/>
  <c r="E188" i="13"/>
  <c r="F188" i="13"/>
  <c r="G188" i="13"/>
  <c r="H188" i="13"/>
  <c r="I188" i="13"/>
  <c r="J188" i="13"/>
  <c r="K188" i="13"/>
  <c r="L188" i="13"/>
  <c r="N188" i="13"/>
  <c r="U188" i="13"/>
  <c r="W188" i="13"/>
  <c r="Y188" i="13"/>
  <c r="D189" i="13"/>
  <c r="E189" i="13"/>
  <c r="F189" i="13"/>
  <c r="G189" i="13"/>
  <c r="H189" i="13"/>
  <c r="I189" i="13"/>
  <c r="J189" i="13"/>
  <c r="K189" i="13"/>
  <c r="L189" i="13"/>
  <c r="N189" i="13"/>
  <c r="U189" i="13"/>
  <c r="W189" i="13"/>
  <c r="Y189" i="13"/>
  <c r="D190" i="13"/>
  <c r="E190" i="13"/>
  <c r="F190" i="13"/>
  <c r="G190" i="13"/>
  <c r="H190" i="13"/>
  <c r="I190" i="13"/>
  <c r="J190" i="13"/>
  <c r="K190" i="13"/>
  <c r="L190" i="13"/>
  <c r="N190" i="13"/>
  <c r="U190" i="13"/>
  <c r="W190" i="13"/>
  <c r="Y190" i="13"/>
  <c r="D191" i="13"/>
  <c r="E191" i="13"/>
  <c r="F191" i="13"/>
  <c r="G191" i="13"/>
  <c r="H191" i="13"/>
  <c r="I191" i="13"/>
  <c r="J191" i="13"/>
  <c r="K191" i="13"/>
  <c r="L191" i="13"/>
  <c r="N191" i="13"/>
  <c r="U191" i="13"/>
  <c r="W191" i="13"/>
  <c r="Y191" i="13"/>
  <c r="D192" i="13"/>
  <c r="E192" i="13"/>
  <c r="F192" i="13"/>
  <c r="G192" i="13"/>
  <c r="H192" i="13"/>
  <c r="I192" i="13"/>
  <c r="J192" i="13"/>
  <c r="K192" i="13"/>
  <c r="L192" i="13"/>
  <c r="N192" i="13"/>
  <c r="U192" i="13"/>
  <c r="W192" i="13"/>
  <c r="Y192" i="13"/>
  <c r="D193" i="13"/>
  <c r="E193" i="13"/>
  <c r="F193" i="13"/>
  <c r="G193" i="13"/>
  <c r="H193" i="13"/>
  <c r="I193" i="13"/>
  <c r="J193" i="13"/>
  <c r="K193" i="13"/>
  <c r="L193" i="13"/>
  <c r="N193" i="13"/>
  <c r="U193" i="13"/>
  <c r="W193" i="13"/>
  <c r="Y193" i="13"/>
  <c r="D194" i="13"/>
  <c r="E194" i="13"/>
  <c r="F194" i="13"/>
  <c r="G194" i="13"/>
  <c r="H194" i="13"/>
  <c r="I194" i="13"/>
  <c r="J194" i="13"/>
  <c r="K194" i="13"/>
  <c r="L194" i="13"/>
  <c r="N194" i="13"/>
  <c r="U194" i="13"/>
  <c r="W194" i="13"/>
  <c r="Y194" i="13"/>
  <c r="D195" i="13"/>
  <c r="E195" i="13"/>
  <c r="F195" i="13"/>
  <c r="G195" i="13"/>
  <c r="H195" i="13"/>
  <c r="I195" i="13"/>
  <c r="U195" i="13"/>
  <c r="W195" i="13"/>
  <c r="Y195" i="13"/>
  <c r="Y16" i="13"/>
  <c r="W16" i="13"/>
  <c r="U16" i="13"/>
  <c r="L16" i="13"/>
  <c r="K16" i="13"/>
  <c r="J16" i="13"/>
  <c r="I16" i="13"/>
  <c r="H16" i="13"/>
  <c r="G16" i="13"/>
  <c r="F16" i="13"/>
  <c r="E16" i="13"/>
  <c r="D16" i="13"/>
  <c r="A18" i="13" l="1"/>
  <c r="A16" i="13"/>
  <c r="C194" i="13"/>
  <c r="C140" i="13"/>
  <c r="C20" i="13"/>
  <c r="C26" i="13"/>
  <c r="C32" i="13"/>
  <c r="C38" i="13"/>
  <c r="C44" i="13"/>
  <c r="C50" i="13"/>
  <c r="C56" i="13"/>
  <c r="C62" i="13"/>
  <c r="C68" i="13"/>
  <c r="C74" i="13"/>
  <c r="C80" i="13"/>
  <c r="C86" i="13"/>
  <c r="C92" i="13"/>
  <c r="C98" i="13"/>
  <c r="C104" i="13"/>
  <c r="C110" i="13"/>
  <c r="C116" i="13"/>
  <c r="C122" i="13"/>
  <c r="C128" i="13"/>
  <c r="C134" i="13"/>
  <c r="C146" i="13"/>
  <c r="C152" i="13"/>
  <c r="C158" i="13"/>
  <c r="C164" i="13"/>
  <c r="C170" i="13"/>
  <c r="C176" i="13"/>
  <c r="C182" i="13"/>
  <c r="C188" i="13"/>
  <c r="D36" i="3"/>
  <c r="B33" i="13" s="1"/>
  <c r="C33" i="13" s="1"/>
  <c r="D31" i="3"/>
  <c r="B28" i="13" s="1"/>
  <c r="C28" i="13" s="1"/>
  <c r="C21" i="13"/>
  <c r="C27" i="13"/>
  <c r="C39" i="13"/>
  <c r="C45" i="13"/>
  <c r="C51" i="13"/>
  <c r="C57" i="13"/>
  <c r="C63" i="13"/>
  <c r="C69" i="13"/>
  <c r="C75" i="13"/>
  <c r="C81" i="13"/>
  <c r="C87" i="13"/>
  <c r="C93" i="13"/>
  <c r="C99" i="13"/>
  <c r="C105" i="13"/>
  <c r="C111" i="13"/>
  <c r="C117" i="13"/>
  <c r="C123" i="13"/>
  <c r="C129" i="13"/>
  <c r="C135" i="13"/>
  <c r="C141" i="13"/>
  <c r="C147" i="13"/>
  <c r="C153" i="13"/>
  <c r="C159" i="13"/>
  <c r="C165" i="13"/>
  <c r="C171" i="13"/>
  <c r="C177" i="13"/>
  <c r="C183" i="13"/>
  <c r="C189" i="13"/>
  <c r="C195" i="13"/>
  <c r="C16" i="13"/>
  <c r="A21" i="13"/>
  <c r="B34" i="13"/>
  <c r="C34" i="13" s="1"/>
</calcChain>
</file>

<file path=xl/sharedStrings.xml><?xml version="1.0" encoding="utf-8"?>
<sst xmlns="http://schemas.openxmlformats.org/spreadsheetml/2006/main" count="1393" uniqueCount="637">
  <si>
    <t>実施希望調査票</t>
    <rPh sb="0" eb="2">
      <t>ジッシ</t>
    </rPh>
    <phoneticPr fontId="2"/>
  </si>
  <si>
    <t>都道府県・政令指定都市名</t>
    <rPh sb="0" eb="4">
      <t>トドウフケン</t>
    </rPh>
    <rPh sb="5" eb="7">
      <t>セイレイ</t>
    </rPh>
    <rPh sb="7" eb="9">
      <t>シテイ</t>
    </rPh>
    <rPh sb="9" eb="11">
      <t>トシ</t>
    </rPh>
    <rPh sb="11" eb="12">
      <t>メイ</t>
    </rPh>
    <phoneticPr fontId="2"/>
  </si>
  <si>
    <t>申請校名</t>
    <rPh sb="0" eb="2">
      <t>シンセイ</t>
    </rPh>
    <rPh sb="2" eb="4">
      <t>コウメイ</t>
    </rPh>
    <rPh sb="3" eb="4">
      <t>メイ</t>
    </rPh>
    <phoneticPr fontId="2"/>
  </si>
  <si>
    <t>会場所在
市区町村名</t>
    <rPh sb="0" eb="2">
      <t>カイジョウ</t>
    </rPh>
    <rPh sb="2" eb="4">
      <t>ショザイ</t>
    </rPh>
    <rPh sb="5" eb="7">
      <t>シク</t>
    </rPh>
    <rPh sb="7" eb="9">
      <t>チョウソン</t>
    </rPh>
    <rPh sb="9" eb="10">
      <t>メイ</t>
    </rPh>
    <phoneticPr fontId="2"/>
  </si>
  <si>
    <t>過疎</t>
    <rPh sb="0" eb="2">
      <t>カソ</t>
    </rPh>
    <phoneticPr fontId="2"/>
  </si>
  <si>
    <t>山村</t>
    <rPh sb="0" eb="2">
      <t>サンソン</t>
    </rPh>
    <phoneticPr fontId="2"/>
  </si>
  <si>
    <t>離島</t>
    <rPh sb="0" eb="2">
      <t>リトウ</t>
    </rPh>
    <phoneticPr fontId="2"/>
  </si>
  <si>
    <t>半島</t>
    <rPh sb="0" eb="2">
      <t>ハントウ</t>
    </rPh>
    <phoneticPr fontId="2"/>
  </si>
  <si>
    <t>奄美
・
小笠原</t>
    <rPh sb="0" eb="2">
      <t>アマミ</t>
    </rPh>
    <rPh sb="5" eb="8">
      <t>オガサワラ</t>
    </rPh>
    <phoneticPr fontId="2"/>
  </si>
  <si>
    <t>備考</t>
    <rPh sb="0" eb="2">
      <t>ビコウ</t>
    </rPh>
    <phoneticPr fontId="2"/>
  </si>
  <si>
    <t>担当部（局）課</t>
    <rPh sb="0" eb="3">
      <t>タントウブ</t>
    </rPh>
    <rPh sb="4" eb="5">
      <t>キョク</t>
    </rPh>
    <rPh sb="6" eb="7">
      <t>カ</t>
    </rPh>
    <phoneticPr fontId="2"/>
  </si>
  <si>
    <t>担当者氏名</t>
    <rPh sb="0" eb="3">
      <t>タントウシャ</t>
    </rPh>
    <rPh sb="3" eb="5">
      <t>シメイ</t>
    </rPh>
    <phoneticPr fontId="2"/>
  </si>
  <si>
    <t>TEL</t>
    <phoneticPr fontId="2"/>
  </si>
  <si>
    <t>実施を希望した学校数</t>
    <rPh sb="0" eb="2">
      <t>ジッシ</t>
    </rPh>
    <rPh sb="3" eb="5">
      <t>キボウ</t>
    </rPh>
    <rPh sb="7" eb="9">
      <t>ガッコウ</t>
    </rPh>
    <rPh sb="9" eb="10">
      <t>スウ</t>
    </rPh>
    <phoneticPr fontId="2"/>
  </si>
  <si>
    <t>FAX</t>
    <phoneticPr fontId="2"/>
  </si>
  <si>
    <t>文化庁への申請校数</t>
    <rPh sb="0" eb="3">
      <t>ブンカチョウ</t>
    </rPh>
    <rPh sb="5" eb="7">
      <t>シンセイ</t>
    </rPh>
    <rPh sb="7" eb="8">
      <t>コウ</t>
    </rPh>
    <rPh sb="8" eb="9">
      <t>スウ</t>
    </rPh>
    <phoneticPr fontId="2"/>
  </si>
  <si>
    <t>E-MAIL</t>
    <phoneticPr fontId="2"/>
  </si>
  <si>
    <t>ブロック</t>
    <phoneticPr fontId="2"/>
  </si>
  <si>
    <t>第２希望</t>
  </si>
  <si>
    <t>第１希望</t>
  </si>
  <si>
    <t>第３希望</t>
  </si>
  <si>
    <t>A</t>
  </si>
  <si>
    <t>B</t>
  </si>
  <si>
    <t>都道府県CD</t>
  </si>
  <si>
    <t>ブロック</t>
    <phoneticPr fontId="1"/>
  </si>
  <si>
    <t>種目CD</t>
    <phoneticPr fontId="1"/>
  </si>
  <si>
    <t>種目</t>
  </si>
  <si>
    <t>北海道</t>
  </si>
  <si>
    <t>合唱</t>
  </si>
  <si>
    <t>青森県</t>
  </si>
  <si>
    <t>オーケストラ等</t>
  </si>
  <si>
    <t>岩手県</t>
  </si>
  <si>
    <t>音楽劇</t>
  </si>
  <si>
    <t>宮城県</t>
  </si>
  <si>
    <t>秋田県</t>
  </si>
  <si>
    <t>札幌市</t>
  </si>
  <si>
    <t>ミュージカル</t>
  </si>
  <si>
    <t>仙台市</t>
  </si>
  <si>
    <t>山形県</t>
  </si>
  <si>
    <t>福島県</t>
  </si>
  <si>
    <t>栃木県</t>
  </si>
  <si>
    <t>群馬県</t>
  </si>
  <si>
    <t>埼玉県</t>
  </si>
  <si>
    <t>さいたま市</t>
  </si>
  <si>
    <t>茨城県</t>
    <rPh sb="0" eb="3">
      <t>イバラギケン</t>
    </rPh>
    <phoneticPr fontId="1"/>
  </si>
  <si>
    <t>C</t>
    <phoneticPr fontId="1"/>
  </si>
  <si>
    <t>千葉県</t>
  </si>
  <si>
    <t>C</t>
  </si>
  <si>
    <t>東京都</t>
  </si>
  <si>
    <t>ブロック</t>
    <phoneticPr fontId="1"/>
  </si>
  <si>
    <t>山梨県</t>
  </si>
  <si>
    <t>A</t>
    <phoneticPr fontId="1"/>
  </si>
  <si>
    <t>千葉市</t>
  </si>
  <si>
    <t>B</t>
    <phoneticPr fontId="1"/>
  </si>
  <si>
    <t>神奈川県</t>
  </si>
  <si>
    <t>D</t>
  </si>
  <si>
    <t>C</t>
    <phoneticPr fontId="1"/>
  </si>
  <si>
    <t>長野県</t>
  </si>
  <si>
    <t>D</t>
    <phoneticPr fontId="1"/>
  </si>
  <si>
    <t>岐阜県</t>
  </si>
  <si>
    <t>E</t>
    <phoneticPr fontId="1"/>
  </si>
  <si>
    <t>静岡県</t>
  </si>
  <si>
    <t>F</t>
    <phoneticPr fontId="1"/>
  </si>
  <si>
    <t>愛知県</t>
  </si>
  <si>
    <t>G</t>
    <phoneticPr fontId="1"/>
  </si>
  <si>
    <t>横浜市</t>
  </si>
  <si>
    <t>H</t>
    <phoneticPr fontId="1"/>
  </si>
  <si>
    <t>川崎市</t>
  </si>
  <si>
    <t>I</t>
    <phoneticPr fontId="1"/>
  </si>
  <si>
    <t>相模原市</t>
  </si>
  <si>
    <t>J</t>
    <phoneticPr fontId="1"/>
  </si>
  <si>
    <t>静岡市</t>
  </si>
  <si>
    <t>浜松市</t>
  </si>
  <si>
    <t>名古屋市</t>
  </si>
  <si>
    <t>新潟県</t>
  </si>
  <si>
    <t>E</t>
  </si>
  <si>
    <t>富山県</t>
  </si>
  <si>
    <t>石川県</t>
  </si>
  <si>
    <t>福井県</t>
  </si>
  <si>
    <t>京都府</t>
  </si>
  <si>
    <t>新潟市</t>
  </si>
  <si>
    <t>京都市</t>
  </si>
  <si>
    <t>三重県</t>
  </si>
  <si>
    <t>F</t>
  </si>
  <si>
    <t>滋賀県</t>
  </si>
  <si>
    <t>大阪府</t>
  </si>
  <si>
    <t>奈良県</t>
  </si>
  <si>
    <t>和歌山県</t>
  </si>
  <si>
    <t>大阪市</t>
  </si>
  <si>
    <t>堺市</t>
  </si>
  <si>
    <t>鳥取県</t>
  </si>
  <si>
    <t>G</t>
  </si>
  <si>
    <t>島根県</t>
  </si>
  <si>
    <t>岡山県</t>
  </si>
  <si>
    <t>広島県</t>
  </si>
  <si>
    <t>山口県</t>
  </si>
  <si>
    <t>岡山市</t>
  </si>
  <si>
    <t>広島市</t>
  </si>
  <si>
    <t>兵庫県</t>
  </si>
  <si>
    <t>H</t>
  </si>
  <si>
    <t>徳島県</t>
  </si>
  <si>
    <t>香川県</t>
  </si>
  <si>
    <t>愛媛県</t>
  </si>
  <si>
    <t>高知県</t>
  </si>
  <si>
    <t>神戸市</t>
  </si>
  <si>
    <t>福岡県</t>
  </si>
  <si>
    <t>I</t>
  </si>
  <si>
    <t>佐賀県</t>
  </si>
  <si>
    <t>長崎県</t>
  </si>
  <si>
    <t>熊本県</t>
  </si>
  <si>
    <t>北九州市</t>
  </si>
  <si>
    <t>福岡市</t>
  </si>
  <si>
    <t>熊本市</t>
  </si>
  <si>
    <t>大分県</t>
  </si>
  <si>
    <t>J</t>
  </si>
  <si>
    <t>宮崎県</t>
  </si>
  <si>
    <t>鹿児島県</t>
  </si>
  <si>
    <t>沖縄県</t>
  </si>
  <si>
    <t>種目</t>
    <rPh sb="0" eb="2">
      <t>シュモク</t>
    </rPh>
    <phoneticPr fontId="1"/>
  </si>
  <si>
    <t>公演団体名</t>
    <rPh sb="0" eb="2">
      <t>コウエン</t>
    </rPh>
    <rPh sb="2" eb="4">
      <t>ダンタイ</t>
    </rPh>
    <rPh sb="4" eb="5">
      <t>メイ</t>
    </rPh>
    <phoneticPr fontId="1"/>
  </si>
  <si>
    <t>制作団体名</t>
    <rPh sb="0" eb="2">
      <t>セイサク</t>
    </rPh>
    <rPh sb="2" eb="4">
      <t>ダンタイ</t>
    </rPh>
    <rPh sb="4" eb="5">
      <t>メイ</t>
    </rPh>
    <phoneticPr fontId="1"/>
  </si>
  <si>
    <t>学校希望１</t>
    <rPh sb="0" eb="5">
      <t>ガッコ</t>
    </rPh>
    <phoneticPr fontId="9"/>
  </si>
  <si>
    <t>学校希望２</t>
    <rPh sb="0" eb="5">
      <t>ガッコ</t>
    </rPh>
    <phoneticPr fontId="9"/>
  </si>
  <si>
    <t>学校希望３</t>
    <rPh sb="0" eb="4">
      <t>ガッコ</t>
    </rPh>
    <phoneticPr fontId="9"/>
  </si>
  <si>
    <t>都道府県</t>
    <rPh sb="0" eb="4">
      <t>トドウフケン</t>
    </rPh>
    <phoneticPr fontId="9"/>
  </si>
  <si>
    <t>都道府県・政令指定都市名</t>
    <rPh sb="0" eb="4">
      <t>トドウフケン</t>
    </rPh>
    <rPh sb="5" eb="7">
      <t>セイレイ</t>
    </rPh>
    <rPh sb="7" eb="9">
      <t>シテイ</t>
    </rPh>
    <rPh sb="9" eb="11">
      <t>トシ</t>
    </rPh>
    <rPh sb="11" eb="12">
      <t>メイ</t>
    </rPh>
    <phoneticPr fontId="9"/>
  </si>
  <si>
    <t>参加
校数</t>
    <rPh sb="0" eb="2">
      <t>サンカ</t>
    </rPh>
    <rPh sb="3" eb="5">
      <t>コウスウ</t>
    </rPh>
    <phoneticPr fontId="2"/>
  </si>
  <si>
    <t>参加
児童
・生徒数</t>
    <rPh sb="0" eb="2">
      <t>サンカ</t>
    </rPh>
    <rPh sb="3" eb="5">
      <t>ジドウ</t>
    </rPh>
    <rPh sb="7" eb="9">
      <t>セイト</t>
    </rPh>
    <rPh sb="9" eb="10">
      <t>スウ</t>
    </rPh>
    <phoneticPr fontId="2"/>
  </si>
  <si>
    <t>＊ 項目欄が黄色・・・手入力項目</t>
    <rPh sb="2" eb="4">
      <t>コウモク</t>
    </rPh>
    <rPh sb="4" eb="5">
      <t>ラン</t>
    </rPh>
    <rPh sb="6" eb="8">
      <t>キイロ</t>
    </rPh>
    <rPh sb="11" eb="12">
      <t>テ</t>
    </rPh>
    <rPh sb="12" eb="14">
      <t>ニュウリョク</t>
    </rPh>
    <rPh sb="14" eb="16">
      <t>コウモク</t>
    </rPh>
    <phoneticPr fontId="9"/>
  </si>
  <si>
    <t>希望する公演団体</t>
    <rPh sb="0" eb="2">
      <t>キボウ</t>
    </rPh>
    <rPh sb="4" eb="6">
      <t>コウエン</t>
    </rPh>
    <rPh sb="6" eb="8">
      <t>ダンタイ</t>
    </rPh>
    <phoneticPr fontId="9"/>
  </si>
  <si>
    <t>都道府県
推薦順位</t>
    <rPh sb="0" eb="4">
      <t>トドウフケン</t>
    </rPh>
    <rPh sb="5" eb="7">
      <t>スイセン</t>
    </rPh>
    <rPh sb="7" eb="9">
      <t>ジュンイ</t>
    </rPh>
    <phoneticPr fontId="9"/>
  </si>
  <si>
    <t>都道府県・
政令指定都市別応募No.</t>
    <rPh sb="6" eb="8">
      <t>セイレイ</t>
    </rPh>
    <rPh sb="8" eb="10">
      <t>シテイ</t>
    </rPh>
    <rPh sb="10" eb="12">
      <t>トシ</t>
    </rPh>
    <phoneticPr fontId="2"/>
  </si>
  <si>
    <t>選択</t>
    <rPh sb="0" eb="2">
      <t>センタク</t>
    </rPh>
    <phoneticPr fontId="11"/>
  </si>
  <si>
    <t>追加公演の希望の有無</t>
    <rPh sb="0" eb="2">
      <t>ツイカ</t>
    </rPh>
    <rPh sb="2" eb="4">
      <t>コウエン</t>
    </rPh>
    <rPh sb="5" eb="7">
      <t>キボウ</t>
    </rPh>
    <rPh sb="8" eb="10">
      <t>ウム</t>
    </rPh>
    <phoneticPr fontId="9"/>
  </si>
  <si>
    <t>第１希望</t>
    <phoneticPr fontId="9"/>
  </si>
  <si>
    <t>希望する公演種目</t>
    <rPh sb="0" eb="2">
      <t>キボウ</t>
    </rPh>
    <rPh sb="4" eb="6">
      <t>コウエン</t>
    </rPh>
    <rPh sb="6" eb="8">
      <t>シュモク</t>
    </rPh>
    <phoneticPr fontId="2"/>
  </si>
  <si>
    <t>合同開催
調整希望有
の場合
人数調整の
可否</t>
    <rPh sb="0" eb="2">
      <t>ゴウド</t>
    </rPh>
    <rPh sb="9" eb="10">
      <t>ア</t>
    </rPh>
    <rPh sb="16" eb="24">
      <t>ニンズ</t>
    </rPh>
    <phoneticPr fontId="9"/>
  </si>
  <si>
    <t>不採択時
合同開催
調整希望の
有無</t>
    <rPh sb="0" eb="3">
      <t>フサイタク</t>
    </rPh>
    <rPh sb="3" eb="4">
      <t>j</t>
    </rPh>
    <rPh sb="6" eb="10">
      <t>ゴウド</t>
    </rPh>
    <rPh sb="11" eb="13">
      <t>チョウセ</t>
    </rPh>
    <rPh sb="13" eb="19">
      <t>キボ</t>
    </rPh>
    <phoneticPr fontId="9"/>
  </si>
  <si>
    <t>採択の場合
合同開催
受け入れの
可否</t>
    <rPh sb="0" eb="5">
      <t>サイタk</t>
    </rPh>
    <rPh sb="7" eb="11">
      <t>ゴウd</t>
    </rPh>
    <rPh sb="12" eb="13">
      <t>ウ</t>
    </rPh>
    <phoneticPr fontId="9"/>
  </si>
  <si>
    <t>様式１（都道府県・政令指定都市とりまとめ用）_集計</t>
    <rPh sb="0" eb="2">
      <t>ヨウシキ</t>
    </rPh>
    <rPh sb="4" eb="8">
      <t>トドウフケン</t>
    </rPh>
    <rPh sb="9" eb="11">
      <t>セイレイ</t>
    </rPh>
    <rPh sb="11" eb="13">
      <t>シテイ</t>
    </rPh>
    <rPh sb="13" eb="15">
      <t>トシ</t>
    </rPh>
    <rPh sb="20" eb="21">
      <t>ヨウ</t>
    </rPh>
    <rPh sb="23" eb="25">
      <t>シュウケイ</t>
    </rPh>
    <phoneticPr fontId="2"/>
  </si>
  <si>
    <t>都道府県・政令指定都市
推薦順位</t>
    <rPh sb="0" eb="4">
      <t>トドウフケン</t>
    </rPh>
    <rPh sb="5" eb="7">
      <t>セイレイ</t>
    </rPh>
    <rPh sb="7" eb="9">
      <t>シテイ</t>
    </rPh>
    <rPh sb="9" eb="11">
      <t>トシ</t>
    </rPh>
    <rPh sb="12" eb="14">
      <t>スイセン</t>
    </rPh>
    <rPh sb="14" eb="16">
      <t>ジュンイ</t>
    </rPh>
    <phoneticPr fontId="9"/>
  </si>
  <si>
    <t>※公演団体毎の希望状況を確認することができます。</t>
    <rPh sb="7" eb="9">
      <t>キボウ</t>
    </rPh>
    <rPh sb="9" eb="11">
      <t>ジョウキョウ</t>
    </rPh>
    <rPh sb="12" eb="14">
      <t>カクニン</t>
    </rPh>
    <phoneticPr fontId="11"/>
  </si>
  <si>
    <r>
      <t>様式１（都道府県・政令指定都市とりまとめ用）＿団体別_集計，確認用</t>
    </r>
    <r>
      <rPr>
        <b/>
        <sz val="14"/>
        <color rgb="FFFF0000"/>
        <rFont val="ＭＳ Ｐゴシック"/>
        <family val="3"/>
        <charset val="128"/>
      </rPr>
      <t>(任意)</t>
    </r>
    <rPh sb="0" eb="2">
      <t>ヨウシキ</t>
    </rPh>
    <rPh sb="4" eb="8">
      <t>トドウフケン</t>
    </rPh>
    <rPh sb="9" eb="11">
      <t>セイレイ</t>
    </rPh>
    <rPh sb="11" eb="13">
      <t>シテイ</t>
    </rPh>
    <rPh sb="13" eb="15">
      <t>トシ</t>
    </rPh>
    <rPh sb="20" eb="21">
      <t>ヨウ</t>
    </rPh>
    <rPh sb="34" eb="36">
      <t>ニンイ</t>
    </rPh>
    <phoneticPr fontId="2"/>
  </si>
  <si>
    <t>会場名
※申請校以外の会場で実施する場合のみ記入してください</t>
    <rPh sb="0" eb="2">
      <t>カイジョウ</t>
    </rPh>
    <rPh sb="2" eb="3">
      <t>ナ</t>
    </rPh>
    <rPh sb="5" eb="7">
      <t>シンセイ</t>
    </rPh>
    <rPh sb="7" eb="8">
      <t>コウ</t>
    </rPh>
    <rPh sb="8" eb="10">
      <t>イガイ</t>
    </rPh>
    <rPh sb="11" eb="13">
      <t>カイジョウ</t>
    </rPh>
    <rPh sb="14" eb="16">
      <t>ジッシ</t>
    </rPh>
    <rPh sb="18" eb="20">
      <t>バアイ</t>
    </rPh>
    <rPh sb="22" eb="24">
      <t>キニュウ</t>
    </rPh>
    <phoneticPr fontId="2"/>
  </si>
  <si>
    <t>最寄駅
※鉄道の駅名を記入してください</t>
    <rPh sb="0" eb="2">
      <t>モヨ</t>
    </rPh>
    <rPh sb="2" eb="3">
      <t>エキ</t>
    </rPh>
    <rPh sb="5" eb="7">
      <t>テツドウ</t>
    </rPh>
    <rPh sb="8" eb="10">
      <t>エキメイ</t>
    </rPh>
    <rPh sb="11" eb="13">
      <t>キニュウ</t>
    </rPh>
    <phoneticPr fontId="2"/>
  </si>
  <si>
    <t>令和4年度　文化芸術による子供育成総合事業　巡回公演事業</t>
    <rPh sb="0" eb="2">
      <t>レイワ</t>
    </rPh>
    <rPh sb="3" eb="4">
      <t>ネン</t>
    </rPh>
    <rPh sb="17" eb="19">
      <t>ソウゴウ</t>
    </rPh>
    <phoneticPr fontId="2"/>
  </si>
  <si>
    <t>◆　都道府県等において、推薦校の調整を行った場合は、実際に実施を希望した学校数と、今回の申請校の数を御記入ください。</t>
    <rPh sb="2" eb="6">
      <t>トドウフケン</t>
    </rPh>
    <rPh sb="6" eb="7">
      <t>トウ</t>
    </rPh>
    <rPh sb="12" eb="14">
      <t>スイセン</t>
    </rPh>
    <rPh sb="14" eb="15">
      <t>コウ</t>
    </rPh>
    <rPh sb="16" eb="18">
      <t>チョウセイ</t>
    </rPh>
    <rPh sb="19" eb="20">
      <t>オコナ</t>
    </rPh>
    <rPh sb="22" eb="24">
      <t>バアイ</t>
    </rPh>
    <rPh sb="26" eb="28">
      <t>ジッサイ</t>
    </rPh>
    <rPh sb="29" eb="31">
      <t>ジッシ</t>
    </rPh>
    <rPh sb="32" eb="34">
      <t>キボウ</t>
    </rPh>
    <rPh sb="36" eb="38">
      <t>ガッコウ</t>
    </rPh>
    <rPh sb="38" eb="39">
      <t>スウ</t>
    </rPh>
    <rPh sb="41" eb="43">
      <t>コンカイ</t>
    </rPh>
    <rPh sb="44" eb="46">
      <t>シンセイ</t>
    </rPh>
    <rPh sb="46" eb="47">
      <t>コウ</t>
    </rPh>
    <rPh sb="48" eb="49">
      <t>カズ</t>
    </rPh>
    <rPh sb="51" eb="53">
      <t>キニュウ</t>
    </rPh>
    <phoneticPr fontId="2"/>
  </si>
  <si>
    <t>都道府県・政令指定都市推薦順位は記入しましたか。
記入は任意となります。記入しない場合も、意志(記入しない)確認の為、チェック欄に○をご記入ください。</t>
    <rPh sb="0" eb="4">
      <t>トドウフケン</t>
    </rPh>
    <rPh sb="5" eb="11">
      <t>セイレイシテイトシ</t>
    </rPh>
    <rPh sb="11" eb="13">
      <t>スイセン</t>
    </rPh>
    <rPh sb="13" eb="15">
      <t>ジュンイ</t>
    </rPh>
    <rPh sb="16" eb="18">
      <t>キニュウ</t>
    </rPh>
    <rPh sb="25" eb="27">
      <t>キニュウ</t>
    </rPh>
    <rPh sb="28" eb="30">
      <t>ニンイ</t>
    </rPh>
    <rPh sb="36" eb="38">
      <t>キニュウ</t>
    </rPh>
    <rPh sb="41" eb="43">
      <t>バアイ</t>
    </rPh>
    <rPh sb="45" eb="47">
      <t>イシ</t>
    </rPh>
    <rPh sb="48" eb="50">
      <t>キニュウ</t>
    </rPh>
    <rPh sb="54" eb="56">
      <t>カクニン</t>
    </rPh>
    <rPh sb="57" eb="58">
      <t>タメ</t>
    </rPh>
    <rPh sb="63" eb="64">
      <t>ラン</t>
    </rPh>
    <rPh sb="68" eb="70">
      <t>キニュウ</t>
    </rPh>
    <phoneticPr fontId="9"/>
  </si>
  <si>
    <t>取り込み漏れはありませんか。</t>
    <rPh sb="0" eb="1">
      <t>ト</t>
    </rPh>
    <rPh sb="2" eb="3">
      <t>コ</t>
    </rPh>
    <rPh sb="4" eb="5">
      <t>モ</t>
    </rPh>
    <phoneticPr fontId="9"/>
  </si>
  <si>
    <t>チェック欄</t>
    <rPh sb="4" eb="5">
      <t>ラン</t>
    </rPh>
    <phoneticPr fontId="9"/>
  </si>
  <si>
    <t>項目</t>
    <rPh sb="0" eb="2">
      <t>コウモク</t>
    </rPh>
    <phoneticPr fontId="9"/>
  </si>
  <si>
    <t>前日仕込みの
対応について</t>
    <rPh sb="0" eb="4">
      <t>ゼンジツシコ</t>
    </rPh>
    <rPh sb="7" eb="9">
      <t>タイオウ</t>
    </rPh>
    <phoneticPr fontId="9"/>
  </si>
  <si>
    <t>＊ 項目欄が水色・・・自動表示項目</t>
    <rPh sb="6" eb="7">
      <t>ミズ</t>
    </rPh>
    <rPh sb="11" eb="13">
      <t>ジドウ</t>
    </rPh>
    <rPh sb="13" eb="15">
      <t>ヒョウジ</t>
    </rPh>
    <rPh sb="15" eb="17">
      <t>コウモク</t>
    </rPh>
    <phoneticPr fontId="9"/>
  </si>
  <si>
    <t>＊ 項目欄が桃色・・・選択式項目</t>
    <rPh sb="6" eb="7">
      <t>モモ</t>
    </rPh>
    <rPh sb="11" eb="13">
      <t>センタク</t>
    </rPh>
    <rPh sb="13" eb="14">
      <t>シキ</t>
    </rPh>
    <rPh sb="14" eb="16">
      <t>コウモク</t>
    </rPh>
    <phoneticPr fontId="9"/>
  </si>
  <si>
    <t>備考</t>
    <rPh sb="0" eb="2">
      <t>ビコウ</t>
    </rPh>
    <phoneticPr fontId="9"/>
  </si>
  <si>
    <t>「過疎地域自立促進特別措置法」、「山村振興法」、「離島振興法」、「半島振興法」、「奄美群島振興開発特別措置法」、
「小笠原諸島振興開発特別措置法」の定める地域に該当する場合は、「過疎」、「山村」、「離島」、「半島」、「奄美・小笠原」欄に○印をつけましたか。</t>
    <phoneticPr fontId="9"/>
  </si>
  <si>
    <t xml:space="preserve">                                 令和4年度　文化芸術による子供育成総合事業　巡回公演事業</t>
    <rPh sb="33" eb="35">
      <t>レイワ</t>
    </rPh>
    <rPh sb="36" eb="38">
      <t>ネンド</t>
    </rPh>
    <rPh sb="50" eb="52">
      <t>ソウゴウ</t>
    </rPh>
    <phoneticPr fontId="2"/>
  </si>
  <si>
    <t xml:space="preserve">                                実施希望調査票</t>
    <rPh sb="32" eb="34">
      <t>ジッシ</t>
    </rPh>
    <phoneticPr fontId="2"/>
  </si>
  <si>
    <t>児童劇</t>
    <phoneticPr fontId="9"/>
  </si>
  <si>
    <t>演劇</t>
    <rPh sb="0" eb="2">
      <t>エンゲキ</t>
    </rPh>
    <phoneticPr fontId="9"/>
  </si>
  <si>
    <t>バレエ</t>
    <phoneticPr fontId="9"/>
  </si>
  <si>
    <t>現代舞踊</t>
    <phoneticPr fontId="9"/>
  </si>
  <si>
    <t>歌舞伎・能楽</t>
    <rPh sb="0" eb="3">
      <t>カブキ</t>
    </rPh>
    <rPh sb="4" eb="6">
      <t>ノウガク</t>
    </rPh>
    <phoneticPr fontId="9"/>
  </si>
  <si>
    <t>人形浄瑠璃</t>
    <phoneticPr fontId="9"/>
  </si>
  <si>
    <t>邦楽</t>
    <rPh sb="0" eb="2">
      <t>ホウガク</t>
    </rPh>
    <phoneticPr fontId="9"/>
  </si>
  <si>
    <t>邦舞</t>
    <rPh sb="0" eb="2">
      <t>ホウブ</t>
    </rPh>
    <phoneticPr fontId="9"/>
  </si>
  <si>
    <t>演芸</t>
    <rPh sb="0" eb="2">
      <t>エンゲイ</t>
    </rPh>
    <phoneticPr fontId="9"/>
  </si>
  <si>
    <t>映像</t>
    <rPh sb="0" eb="2">
      <t>エイゾウ</t>
    </rPh>
    <phoneticPr fontId="9"/>
  </si>
  <si>
    <t>メディアアート等</t>
    <rPh sb="7" eb="8">
      <t>トウ</t>
    </rPh>
    <phoneticPr fontId="9"/>
  </si>
  <si>
    <t>不採択の場合
合同開催
調整希望の
有無</t>
    <rPh sb="0" eb="3">
      <t>フサイタク</t>
    </rPh>
    <rPh sb="4" eb="6">
      <t>バアイ</t>
    </rPh>
    <rPh sb="8" eb="12">
      <t>ゴウド</t>
    </rPh>
    <rPh sb="13" eb="15">
      <t>チョウセ</t>
    </rPh>
    <rPh sb="15" eb="21">
      <t>キボ</t>
    </rPh>
    <phoneticPr fontId="9"/>
  </si>
  <si>
    <r>
      <t xml:space="preserve">会場名
</t>
    </r>
    <r>
      <rPr>
        <sz val="11"/>
        <rFont val="ＭＳ Ｐゴシック"/>
        <family val="3"/>
        <charset val="128"/>
      </rPr>
      <t>※申請校以外の会場で実施する場合のみ記入してください</t>
    </r>
    <rPh sb="0" eb="2">
      <t>カイジョウ</t>
    </rPh>
    <rPh sb="2" eb="3">
      <t>ナ</t>
    </rPh>
    <rPh sb="6" eb="8">
      <t>シンセイ</t>
    </rPh>
    <rPh sb="8" eb="9">
      <t>コウ</t>
    </rPh>
    <rPh sb="9" eb="11">
      <t>イガイ</t>
    </rPh>
    <rPh sb="12" eb="14">
      <t>カイジョウ</t>
    </rPh>
    <rPh sb="15" eb="17">
      <t>ジッシ</t>
    </rPh>
    <rPh sb="19" eb="21">
      <t>バアイ</t>
    </rPh>
    <rPh sb="23" eb="25">
      <t>キニュウ</t>
    </rPh>
    <phoneticPr fontId="2"/>
  </si>
  <si>
    <r>
      <t xml:space="preserve">会場所在
市区町村名
</t>
    </r>
    <r>
      <rPr>
        <sz val="11"/>
        <rFont val="ＭＳ Ｐゴシック"/>
        <family val="3"/>
        <charset val="128"/>
      </rPr>
      <t>※政令指定都市の場合は、”区名”のみ</t>
    </r>
    <rPh sb="0" eb="2">
      <t>カイジョウ</t>
    </rPh>
    <rPh sb="2" eb="4">
      <t>ショザイ</t>
    </rPh>
    <rPh sb="5" eb="7">
      <t>シク</t>
    </rPh>
    <rPh sb="7" eb="9">
      <t>チョウソン</t>
    </rPh>
    <rPh sb="9" eb="10">
      <t>メイ</t>
    </rPh>
    <rPh sb="13" eb="19">
      <t>セイレイシテイトシ</t>
    </rPh>
    <rPh sb="20" eb="22">
      <t>バアイ</t>
    </rPh>
    <rPh sb="25" eb="26">
      <t>ク</t>
    </rPh>
    <rPh sb="26" eb="27">
      <t>メイ</t>
    </rPh>
    <phoneticPr fontId="2"/>
  </si>
  <si>
    <r>
      <t xml:space="preserve">最寄駅
</t>
    </r>
    <r>
      <rPr>
        <sz val="11"/>
        <rFont val="ＭＳ Ｐゴシック"/>
        <family val="3"/>
        <charset val="128"/>
      </rPr>
      <t>※鉄道の駅名を記入してください</t>
    </r>
    <rPh sb="0" eb="2">
      <t>モヨ</t>
    </rPh>
    <rPh sb="2" eb="3">
      <t>エキ</t>
    </rPh>
    <rPh sb="6" eb="8">
      <t>テツドウ</t>
    </rPh>
    <rPh sb="9" eb="11">
      <t>エキメイ</t>
    </rPh>
    <rPh sb="12" eb="14">
      <t>キニュウ</t>
    </rPh>
    <phoneticPr fontId="2"/>
  </si>
  <si>
    <t>ブロック</t>
    <phoneticPr fontId="29"/>
  </si>
  <si>
    <t>全分野</t>
    <rPh sb="0" eb="3">
      <t>ゼンブンヤ</t>
    </rPh>
    <phoneticPr fontId="29"/>
  </si>
  <si>
    <t>音楽分野</t>
    <rPh sb="0" eb="4">
      <t>オンガクブンヤ</t>
    </rPh>
    <phoneticPr fontId="29"/>
  </si>
  <si>
    <t>音楽</t>
    <phoneticPr fontId="29"/>
  </si>
  <si>
    <t>演劇分野</t>
    <rPh sb="2" eb="4">
      <t>ブンヤ</t>
    </rPh>
    <phoneticPr fontId="29"/>
  </si>
  <si>
    <t>演劇</t>
    <phoneticPr fontId="29"/>
  </si>
  <si>
    <t>舞踊分野</t>
    <rPh sb="2" eb="4">
      <t>ブンヤ</t>
    </rPh>
    <phoneticPr fontId="1"/>
  </si>
  <si>
    <t>舞踊</t>
    <rPh sb="0" eb="2">
      <t>ブヨウ</t>
    </rPh>
    <phoneticPr fontId="29"/>
  </si>
  <si>
    <t>伝統芸能分野</t>
    <rPh sb="0" eb="6">
      <t>デントウゲイノウブンヤ</t>
    </rPh>
    <phoneticPr fontId="29"/>
  </si>
  <si>
    <t>伝統芸能</t>
    <rPh sb="0" eb="4">
      <t>デントウゲイノウ</t>
    </rPh>
    <phoneticPr fontId="29"/>
  </si>
  <si>
    <t>メディア芸術分野</t>
    <phoneticPr fontId="29"/>
  </si>
  <si>
    <t>メディア芸術</t>
    <rPh sb="4" eb="6">
      <t>ゲイジュツ</t>
    </rPh>
    <phoneticPr fontId="29"/>
  </si>
  <si>
    <t>東京混声合唱団</t>
  </si>
  <si>
    <t>一般財団法人　合唱音楽振興会</t>
  </si>
  <si>
    <t>A1</t>
  </si>
  <si>
    <t>仙台フィルハーモニー管弦楽団</t>
  </si>
  <si>
    <t>公益財団法人　仙台フィルハーモニー管弦楽団</t>
  </si>
  <si>
    <t>A2</t>
  </si>
  <si>
    <t>札幌交響楽団</t>
  </si>
  <si>
    <t>公益財団法人　札幌交響楽団</t>
  </si>
  <si>
    <t>A3</t>
  </si>
  <si>
    <t>デフ・パペットシアター・ひとみ</t>
  </si>
  <si>
    <t>公益財団法人　現代人形劇センター</t>
  </si>
  <si>
    <t>児童劇</t>
  </si>
  <si>
    <t>A4</t>
  </si>
  <si>
    <t>劇団俳小</t>
  </si>
  <si>
    <t>株式会社　劇団俳小</t>
  </si>
  <si>
    <t>演劇</t>
  </si>
  <si>
    <t>A5</t>
  </si>
  <si>
    <t>劇団ポプラ</t>
  </si>
  <si>
    <t>株式会社　劇団ポプラ</t>
  </si>
  <si>
    <t>A6</t>
  </si>
  <si>
    <t>スターダンサーズ・バレエ団</t>
  </si>
  <si>
    <t>公益財団法人　スターダンサーズ・バレエ団</t>
  </si>
  <si>
    <t>バレエ</t>
  </si>
  <si>
    <t>A7</t>
  </si>
  <si>
    <t>小林紀子バレエ・シアター</t>
  </si>
  <si>
    <t>有限会社　小林バレエ事務所</t>
  </si>
  <si>
    <t>A8</t>
  </si>
  <si>
    <t>組踊伝承の会</t>
  </si>
  <si>
    <t>株式会社　東京コンサーツ</t>
  </si>
  <si>
    <t>歌舞伎・能楽</t>
  </si>
  <si>
    <t>A9</t>
  </si>
  <si>
    <t>公益財団法人　鎌倉能舞台</t>
  </si>
  <si>
    <t>A10</t>
  </si>
  <si>
    <t>津軽三味線　あべや</t>
  </si>
  <si>
    <t>株式会社　三六屋</t>
  </si>
  <si>
    <t>邦楽</t>
  </si>
  <si>
    <t>A11</t>
  </si>
  <si>
    <t>有限会社　貞水企画室</t>
  </si>
  <si>
    <t>演芸</t>
  </si>
  <si>
    <t>A12</t>
  </si>
  <si>
    <t>［C区分］WOW</t>
  </si>
  <si>
    <t>ワウ株式会社</t>
  </si>
  <si>
    <t>メディアアート等</t>
  </si>
  <si>
    <t>K132</t>
  </si>
  <si>
    <t>［C区分］ザ・カレッジ・オペラハウス管弦楽団</t>
  </si>
  <si>
    <t>学校法人　大阪音楽大学</t>
  </si>
  <si>
    <t>K133</t>
  </si>
  <si>
    <t>［C区分］一般社団法人　京都能楽囃子方同明会</t>
  </si>
  <si>
    <t>一般社団法人　京都能楽囃子方同明会</t>
  </si>
  <si>
    <t>K134</t>
  </si>
  <si>
    <t>［C区分］東京合唱協会</t>
  </si>
  <si>
    <t>株式会社　東京合唱協会</t>
  </si>
  <si>
    <t>K135</t>
  </si>
  <si>
    <t>A</t>
    <phoneticPr fontId="29"/>
  </si>
  <si>
    <t>［C区分］劇団風の子</t>
  </si>
  <si>
    <t>有限会社　劇団風の子</t>
  </si>
  <si>
    <t>K136</t>
  </si>
  <si>
    <t>B</t>
    <phoneticPr fontId="29"/>
  </si>
  <si>
    <t>B</t>
    <phoneticPr fontId="29"/>
  </si>
  <si>
    <t>メディア芸術分野</t>
    <phoneticPr fontId="29"/>
  </si>
  <si>
    <t>東京合唱協会</t>
  </si>
  <si>
    <t>B13</t>
  </si>
  <si>
    <t>群馬交響楽団</t>
  </si>
  <si>
    <t>公益財団法人　群馬交響楽団</t>
  </si>
  <si>
    <t>B14</t>
  </si>
  <si>
    <t>東京交響楽団</t>
  </si>
  <si>
    <t>公益財団法人　東京交響楽団</t>
  </si>
  <si>
    <t>B15</t>
  </si>
  <si>
    <t>山形交響楽団</t>
  </si>
  <si>
    <t>公益社団法人　山形交響楽協会</t>
  </si>
  <si>
    <t>B16</t>
  </si>
  <si>
    <t>劇団らくりん座</t>
  </si>
  <si>
    <t>一般社団法人　日本教育演劇道場</t>
  </si>
  <si>
    <t>B17</t>
  </si>
  <si>
    <t>有限会社　劇団かかし座</t>
  </si>
  <si>
    <t>B18</t>
  </si>
  <si>
    <t>B</t>
    <phoneticPr fontId="29"/>
  </si>
  <si>
    <t>劇団風の子</t>
  </si>
  <si>
    <t>B19</t>
  </si>
  <si>
    <t>有限会社　劇団銅鑼</t>
  </si>
  <si>
    <t>B20</t>
  </si>
  <si>
    <t>東京演劇集団 風</t>
  </si>
  <si>
    <t>株式会社　東京演劇集団 風</t>
  </si>
  <si>
    <t>B21</t>
  </si>
  <si>
    <t>劇団鳥獣戯画</t>
  </si>
  <si>
    <t>有限会社　劇団鳥獣戯画　</t>
  </si>
  <si>
    <t>B22</t>
  </si>
  <si>
    <t>ナチュラルダンステアトル</t>
  </si>
  <si>
    <t>株式会社　ナチュラルダンステアトル</t>
  </si>
  <si>
    <t>現代舞踊</t>
  </si>
  <si>
    <t>B23</t>
  </si>
  <si>
    <t>公益財団法人　梅若研能会</t>
  </si>
  <si>
    <t>B24</t>
  </si>
  <si>
    <t>公益社団法人　観世九皐会</t>
  </si>
  <si>
    <t>B25</t>
  </si>
  <si>
    <t>東京打撃団（和太鼓）</t>
  </si>
  <si>
    <t>有限会社　アートウィル</t>
  </si>
  <si>
    <t>B26</t>
  </si>
  <si>
    <t>舞踊集団　菊の会</t>
  </si>
  <si>
    <t>株式会社　舞踊集団　菊の会</t>
  </si>
  <si>
    <t>邦舞</t>
  </si>
  <si>
    <t>B27</t>
  </si>
  <si>
    <t>公益社団法人　落語芸術協会</t>
  </si>
  <si>
    <t>B28</t>
  </si>
  <si>
    <t>［C区分］演劇集団円</t>
  </si>
  <si>
    <t>株式会社　演劇集団円</t>
  </si>
  <si>
    <t>K137</t>
  </si>
  <si>
    <t>［C区分］パントマイム＆クラウン「汎マイム工房」</t>
  </si>
  <si>
    <t>有限会社　PAC汎マイム工房</t>
  </si>
  <si>
    <t>K138</t>
  </si>
  <si>
    <t>［C区分］谷桃子バレエ団</t>
  </si>
  <si>
    <t>一般財団法人　谷桃子バレエ団</t>
  </si>
  <si>
    <t>K139</t>
  </si>
  <si>
    <t>C</t>
    <phoneticPr fontId="29"/>
  </si>
  <si>
    <t>C</t>
    <phoneticPr fontId="29"/>
  </si>
  <si>
    <t>C</t>
    <phoneticPr fontId="29"/>
  </si>
  <si>
    <t>C</t>
    <phoneticPr fontId="29"/>
  </si>
  <si>
    <t>メディア芸術分野</t>
    <phoneticPr fontId="29"/>
  </si>
  <si>
    <t>新国立劇場合唱団</t>
  </si>
  <si>
    <t>公益財団法人　新国立劇場運営財団</t>
  </si>
  <si>
    <t>C29</t>
  </si>
  <si>
    <t>フルノーツ　with 寺井尚子　ジャズ・クインテット</t>
  </si>
  <si>
    <t>イマジネーションプラス合同会社</t>
  </si>
  <si>
    <t>C30</t>
  </si>
  <si>
    <t>ロイヤルチェンバーオーケストラ</t>
  </si>
  <si>
    <t>ヴィガーK2株式会社</t>
  </si>
  <si>
    <t>C31</t>
  </si>
  <si>
    <t>シエナ・ウインド・オーケストラ</t>
  </si>
  <si>
    <t>一般社団法人　ジャパン・シンフォニック・ウインズ</t>
  </si>
  <si>
    <t>C32</t>
  </si>
  <si>
    <t>新日本フィルハーモニー交響楽団</t>
  </si>
  <si>
    <t>公益財団法人　新日本フィルハーモニー交響楽団</t>
  </si>
  <si>
    <t>C33</t>
  </si>
  <si>
    <t>劇団たんぽぽ</t>
  </si>
  <si>
    <t>公益社団法人　教育演劇研究協会</t>
  </si>
  <si>
    <t>C34</t>
  </si>
  <si>
    <t>人形劇団プーク</t>
  </si>
  <si>
    <t>有限会社　劇団プーク</t>
  </si>
  <si>
    <t>C35</t>
  </si>
  <si>
    <t>かわせみ座</t>
  </si>
  <si>
    <t>C36</t>
  </si>
  <si>
    <t>株式会社　劇団影法師</t>
  </si>
  <si>
    <t>C37</t>
  </si>
  <si>
    <t>株式会社　劇団芸優座</t>
  </si>
  <si>
    <t>C38</t>
  </si>
  <si>
    <t>谷桃子バレエ団</t>
  </si>
  <si>
    <t>C39</t>
  </si>
  <si>
    <t>一般社団法人　観世会</t>
  </si>
  <si>
    <t>C40</t>
  </si>
  <si>
    <t>大蔵流狂言　山本会</t>
  </si>
  <si>
    <t>合同会社　大蔵流狂言山本事務所</t>
  </si>
  <si>
    <t>C41</t>
  </si>
  <si>
    <t>万作の会</t>
  </si>
  <si>
    <t>株式会社　万作の会</t>
  </si>
  <si>
    <t>C42</t>
  </si>
  <si>
    <t>和太鼓グループ彩 -sai-</t>
  </si>
  <si>
    <t>株式会社　アンエンターテイメント</t>
  </si>
  <si>
    <t>C43</t>
  </si>
  <si>
    <t>沖縄伝統組踊「子の会」</t>
  </si>
  <si>
    <t>株式会社　BOX4628</t>
  </si>
  <si>
    <t>C44</t>
  </si>
  <si>
    <t>公益社団法人　日本奇術協会</t>
  </si>
  <si>
    <t>C45</t>
  </si>
  <si>
    <t>［C区分］公益財団法人　くにたち文化・スポーツ振興財団（くにたち市民芸術小ホール）</t>
  </si>
  <si>
    <t>公益財団法人　くにたち文化・スポーツ振興財団（くにたち市民芸術小ホール）</t>
  </si>
  <si>
    <t>K140</t>
  </si>
  <si>
    <t>［C区分］ミラマーレ・オペラ</t>
  </si>
  <si>
    <t>特定非営利活動法人　ミラマーレ・オペラ</t>
  </si>
  <si>
    <t>K141</t>
  </si>
  <si>
    <t>D</t>
    <phoneticPr fontId="29"/>
  </si>
  <si>
    <t>D</t>
    <phoneticPr fontId="29"/>
  </si>
  <si>
    <t>公益社団法人　セントラル愛知交響楽団</t>
  </si>
  <si>
    <t>D46</t>
  </si>
  <si>
    <t>東京ニューシティ管弦楽団</t>
  </si>
  <si>
    <t>一般社団法人　東京ニューシティ管弦楽団</t>
  </si>
  <si>
    <t>D47</t>
  </si>
  <si>
    <t>D</t>
    <phoneticPr fontId="29"/>
  </si>
  <si>
    <t>日本フィルハーモニー交響楽団</t>
  </si>
  <si>
    <t>公益財団法人　日本フィルハーモニー交響楽団</t>
  </si>
  <si>
    <t>D48</t>
  </si>
  <si>
    <t>藤原歌劇団</t>
  </si>
  <si>
    <t>公益財団法人　日本オペラ振興会</t>
  </si>
  <si>
    <t>D49</t>
  </si>
  <si>
    <t>人形劇団むすび座</t>
  </si>
  <si>
    <t>株式会社　人形劇団むすび座</t>
  </si>
  <si>
    <t>D50</t>
  </si>
  <si>
    <t>株式会社　劇団風の子中部</t>
  </si>
  <si>
    <t>D51</t>
  </si>
  <si>
    <t>人形劇団ひとみ座</t>
  </si>
  <si>
    <t>有限会社　ひとみ座</t>
  </si>
  <si>
    <t>D52</t>
  </si>
  <si>
    <t>新潮劇院</t>
  </si>
  <si>
    <t>一般財団法人　日本京劇振興協会</t>
  </si>
  <si>
    <t>D53</t>
  </si>
  <si>
    <t>D</t>
    <phoneticPr fontId="29"/>
  </si>
  <si>
    <t>特定非営利活動法人　演劇倶楽部『座』</t>
  </si>
  <si>
    <t>D54</t>
  </si>
  <si>
    <t>一般財団法人　牧阿佐美バレエ団</t>
  </si>
  <si>
    <t>D55</t>
  </si>
  <si>
    <t>日本ろう者劇団</t>
  </si>
  <si>
    <t>社会福祉法人　トット基金　</t>
  </si>
  <si>
    <t>D56</t>
  </si>
  <si>
    <t>公益社団法人　宝生会</t>
  </si>
  <si>
    <t>株式会社　影向舎</t>
  </si>
  <si>
    <t>D57</t>
  </si>
  <si>
    <t>一般社団法人　義太夫協会</t>
  </si>
  <si>
    <t>有限会社　古典空間</t>
  </si>
  <si>
    <t>D58</t>
  </si>
  <si>
    <t>邦楽グループ「玉手箱」</t>
  </si>
  <si>
    <t>株式会社　アート・メディア・オフィス</t>
  </si>
  <si>
    <t>D59</t>
  </si>
  <si>
    <t>TAEMパフォーマンスラボ</t>
  </si>
  <si>
    <t>株式会社　オフィスパフォーマンスラボ</t>
  </si>
  <si>
    <t>D60</t>
  </si>
  <si>
    <t>［C区分］京都フィルハーモニー室内合奏団</t>
  </si>
  <si>
    <t xml:space="preserve">特定非営利活動法人　京都フィルハーモニー室内合奏団									</t>
  </si>
  <si>
    <t>K142</t>
  </si>
  <si>
    <t>［C区分］人形劇団むすび座</t>
  </si>
  <si>
    <t>K143</t>
  </si>
  <si>
    <t>［C区分］「笑てっ亭」上方落語と英語落語</t>
  </si>
  <si>
    <t>K144</t>
  </si>
  <si>
    <t>［C区分］劇団たんぽぽ</t>
  </si>
  <si>
    <t>K145</t>
  </si>
  <si>
    <t>E</t>
    <phoneticPr fontId="29"/>
  </si>
  <si>
    <t>E</t>
    <phoneticPr fontId="29"/>
  </si>
  <si>
    <t>音楽</t>
    <phoneticPr fontId="29"/>
  </si>
  <si>
    <t>演劇</t>
    <phoneticPr fontId="29"/>
  </si>
  <si>
    <t>名古屋フィルハーモニー交響楽団</t>
  </si>
  <si>
    <t>公益財団法人　名古屋フィルハーモニー交響楽団</t>
  </si>
  <si>
    <t>E61</t>
  </si>
  <si>
    <t>サウンドファクトリー・ジャズオーケストラ</t>
  </si>
  <si>
    <t>株式会社　創</t>
  </si>
  <si>
    <t>E62</t>
  </si>
  <si>
    <t>びわ湖ホール声楽アンサンブル</t>
  </si>
  <si>
    <t>公益財団法人　びわ湖芸術文化財団</t>
  </si>
  <si>
    <t>E63</t>
  </si>
  <si>
    <t>劇団東京芸術座</t>
  </si>
  <si>
    <t>有限会社　劇団東京芸術座</t>
  </si>
  <si>
    <t>E64</t>
  </si>
  <si>
    <t>E</t>
    <phoneticPr fontId="29"/>
  </si>
  <si>
    <t>特定非営利活動法人　劇場創造ネットワーク</t>
  </si>
  <si>
    <t>E65</t>
  </si>
  <si>
    <t>E66</t>
  </si>
  <si>
    <t>東京シティ・バレエ団</t>
  </si>
  <si>
    <t>公益財団法人　東京シティ・バレエ団</t>
  </si>
  <si>
    <t>E67</t>
  </si>
  <si>
    <t>公益財団法人　山本能楽堂</t>
  </si>
  <si>
    <t>E68</t>
  </si>
  <si>
    <t>江戸糸あやつり人形結城座</t>
  </si>
  <si>
    <t>公益財団法人　江戸糸あやつり人形結城座</t>
  </si>
  <si>
    <t>人形浄瑠璃</t>
  </si>
  <si>
    <t>E69</t>
  </si>
  <si>
    <t>太鼓芸能集団　鼓童</t>
  </si>
  <si>
    <t>株式会社　北前船</t>
  </si>
  <si>
    <t>E70</t>
  </si>
  <si>
    <t>E71</t>
  </si>
  <si>
    <t>F</t>
    <phoneticPr fontId="29"/>
  </si>
  <si>
    <t>音楽</t>
    <phoneticPr fontId="29"/>
  </si>
  <si>
    <t>F</t>
    <phoneticPr fontId="29"/>
  </si>
  <si>
    <t>ザ・カレッジ・オペラハウス管弦楽団</t>
  </si>
  <si>
    <t>F72</t>
  </si>
  <si>
    <t>大阪フィルハーモニー交響楽団</t>
  </si>
  <si>
    <t>公益社団法人　大阪フィルハーモニー協会</t>
  </si>
  <si>
    <t>F73</t>
  </si>
  <si>
    <t>堺シティオペラ　一般社団法人</t>
  </si>
  <si>
    <t>F74</t>
  </si>
  <si>
    <t>有限会社　劇団あとむ</t>
  </si>
  <si>
    <t>F75</t>
  </si>
  <si>
    <t>一般社団法人　劇団コーロ</t>
  </si>
  <si>
    <t>F76</t>
  </si>
  <si>
    <t>F77</t>
  </si>
  <si>
    <t>カンパニーデラシネラ</t>
  </si>
  <si>
    <t>株式会社　デラシネラ</t>
  </si>
  <si>
    <t>F78</t>
  </si>
  <si>
    <t>一般社団法人　エーシーオー沖縄</t>
  </si>
  <si>
    <t>F80</t>
  </si>
  <si>
    <t>総合劇集団俳優館</t>
  </si>
  <si>
    <t>有限会社　総合劇集団俳優館</t>
  </si>
  <si>
    <t>F81</t>
  </si>
  <si>
    <t>平富恵スペイン舞踊団</t>
  </si>
  <si>
    <t>有限会社　マジェスティック</t>
  </si>
  <si>
    <t>F82</t>
  </si>
  <si>
    <t>公益財団法人　大槻能楽堂</t>
  </si>
  <si>
    <t>F83</t>
  </si>
  <si>
    <t>萬狂言</t>
  </si>
  <si>
    <t>株式会社　萬狂言</t>
  </si>
  <si>
    <t>F84</t>
  </si>
  <si>
    <t>一般社団法人　伶楽舎</t>
  </si>
  <si>
    <t>F85</t>
  </si>
  <si>
    <t>公益社団法人　日本舞踊協会</t>
  </si>
  <si>
    <t>F86</t>
  </si>
  <si>
    <t>関西演芸協会</t>
  </si>
  <si>
    <t>株式会社　プロシード・アーツ</t>
  </si>
  <si>
    <t>F87</t>
  </si>
  <si>
    <t>こども映画教室</t>
  </si>
  <si>
    <t>一般社団法人こども映画教室</t>
  </si>
  <si>
    <t>映像</t>
  </si>
  <si>
    <t>F88</t>
  </si>
  <si>
    <t>［C区分］劇団風の子九州</t>
  </si>
  <si>
    <t>企業組合　劇団風の子九州</t>
  </si>
  <si>
    <t>K146</t>
  </si>
  <si>
    <t>［C区分］落語と紙切り</t>
  </si>
  <si>
    <t>K147</t>
  </si>
  <si>
    <t>［C区分］オーラJ</t>
  </si>
  <si>
    <t>オーラJ</t>
  </si>
  <si>
    <t>K148</t>
  </si>
  <si>
    <t>［C区分］一般社団法人　アマービレフィルハーモニー管弦楽団</t>
  </si>
  <si>
    <t>一般社団法人　アマービレフィルハーモニー管弦楽団</t>
  </si>
  <si>
    <t>K149</t>
  </si>
  <si>
    <t>［C区分］スターダンサーズ・バレエ団</t>
  </si>
  <si>
    <t>K150</t>
  </si>
  <si>
    <t>［C区分］こども映画教室</t>
  </si>
  <si>
    <t>K156</t>
  </si>
  <si>
    <t>G</t>
    <phoneticPr fontId="29"/>
  </si>
  <si>
    <t>G</t>
    <phoneticPr fontId="29"/>
  </si>
  <si>
    <t>公益財団法人　東京二期会</t>
  </si>
  <si>
    <t>G89</t>
  </si>
  <si>
    <t>東京フィルハーモニー交響楽団</t>
  </si>
  <si>
    <t>公益財団法人　東京フィルハーモニー交響楽団</t>
  </si>
  <si>
    <t>G90</t>
  </si>
  <si>
    <t>日本センチュリー交響楽団</t>
  </si>
  <si>
    <t>公益財団法人　日本センチュリー交響楽団</t>
  </si>
  <si>
    <t>G91</t>
  </si>
  <si>
    <t>関西フィルハーモニー管弦楽団</t>
  </si>
  <si>
    <t>公益財団法人　関西フィルハーモニー管弦楽団</t>
  </si>
  <si>
    <t>G92</t>
  </si>
  <si>
    <t>劇団風の子九州</t>
  </si>
  <si>
    <t>G93</t>
  </si>
  <si>
    <t>秋田雨雀・土方与志記念　青年劇場</t>
  </si>
  <si>
    <t>有限会社　青年劇場</t>
  </si>
  <si>
    <t>G94</t>
  </si>
  <si>
    <t>劇団ショーマンシップ</t>
  </si>
  <si>
    <t>有限会社　ショーマンシップ</t>
  </si>
  <si>
    <t>G95</t>
  </si>
  <si>
    <t>バレエシャンブルウエスト</t>
  </si>
  <si>
    <t>株式会社　B.シャンブルウエスト</t>
  </si>
  <si>
    <t>G96</t>
  </si>
  <si>
    <t>一般社団法人　阪神能楽囃子連盟　調和会</t>
  </si>
  <si>
    <t>G97</t>
  </si>
  <si>
    <t>一般社団法人　三宅狂言会</t>
  </si>
  <si>
    <t>株式会社　伝統芸能オフィス</t>
  </si>
  <si>
    <t>G98</t>
  </si>
  <si>
    <t>淡路人形座</t>
  </si>
  <si>
    <t>公益財団法人　淡路人形協会</t>
  </si>
  <si>
    <t>G99</t>
  </si>
  <si>
    <t>特定非営利活動法人　日本音楽集団</t>
  </si>
  <si>
    <t>G100</t>
  </si>
  <si>
    <t>公益社団法人　上方落語協会</t>
  </si>
  <si>
    <t>G101</t>
  </si>
  <si>
    <t>［C区分］オーケストラ　アンサンブル神戸</t>
  </si>
  <si>
    <t>公益社団法人　アンサンブル神戸</t>
  </si>
  <si>
    <t>K151</t>
  </si>
  <si>
    <t>H</t>
    <phoneticPr fontId="29"/>
  </si>
  <si>
    <t>H</t>
    <phoneticPr fontId="29"/>
  </si>
  <si>
    <t>公益社団法人関西二期会</t>
  </si>
  <si>
    <t>公益社団法人　関西二期会</t>
  </si>
  <si>
    <t>H102</t>
  </si>
  <si>
    <t>大阪交響楽団</t>
  </si>
  <si>
    <t>公益社団法人　大阪交響楽団</t>
  </si>
  <si>
    <t>H103</t>
  </si>
  <si>
    <t>神奈川フィルハーモニー管弦楽団</t>
  </si>
  <si>
    <t>公益財団法人　神奈川フィルハーモニー管弦楽団</t>
  </si>
  <si>
    <t>H104</t>
  </si>
  <si>
    <t>人形劇団京芸</t>
  </si>
  <si>
    <t>有限会社　人形劇団京芸</t>
  </si>
  <si>
    <t>H105</t>
  </si>
  <si>
    <t>東京演劇アンサンブル</t>
  </si>
  <si>
    <t>有限会社　東京演劇アンサンブル</t>
  </si>
  <si>
    <t>H106</t>
  </si>
  <si>
    <t>有限会社　劇団ドリームカンパニー</t>
  </si>
  <si>
    <t>H107</t>
  </si>
  <si>
    <t>特定非営利活動法人　国際文化交流促進協会　　カルティベイト</t>
  </si>
  <si>
    <t>H108</t>
  </si>
  <si>
    <t>一般社団法人　劇団前進座</t>
  </si>
  <si>
    <t>H109</t>
  </si>
  <si>
    <t>夙川能舞台瓦照苑</t>
  </si>
  <si>
    <t>有限会社　瓦照苑</t>
  </si>
  <si>
    <t>H110</t>
  </si>
  <si>
    <t>［C区分］劇団うりんこ</t>
  </si>
  <si>
    <t>株式会社　うりんこ</t>
  </si>
  <si>
    <t>K152</t>
  </si>
  <si>
    <t>I</t>
    <phoneticPr fontId="29"/>
  </si>
  <si>
    <t>I</t>
    <phoneticPr fontId="29"/>
  </si>
  <si>
    <t>Osaka Shion Wind Orchestra</t>
  </si>
  <si>
    <t>公益社団法人　大阪市音楽団</t>
  </si>
  <si>
    <t>I111</t>
  </si>
  <si>
    <t>公益財団法人　九州交響楽団</t>
  </si>
  <si>
    <t>I112</t>
  </si>
  <si>
    <t>中部フィルハーモニー交響楽団</t>
  </si>
  <si>
    <t>特定非営利活動法人　中部フィルハーモニー交響楽団</t>
  </si>
  <si>
    <t>I113</t>
  </si>
  <si>
    <t>ミラマーレ・オペラ</t>
  </si>
  <si>
    <t>I114</t>
  </si>
  <si>
    <t>オペレッタ劇団ともしび</t>
  </si>
  <si>
    <t>株式会社　ともしび</t>
  </si>
  <si>
    <t>I115</t>
  </si>
  <si>
    <t>劇団仲間</t>
  </si>
  <si>
    <t>企業組合　劇団仲間</t>
  </si>
  <si>
    <t>I116</t>
  </si>
  <si>
    <t>I117</t>
  </si>
  <si>
    <t>オペラシアターこんにゃく座</t>
  </si>
  <si>
    <t>有限会社　オペラシアターこんにゃく座</t>
  </si>
  <si>
    <t>I118</t>
  </si>
  <si>
    <t>一般社団法人　貞松・浜田バレエ団</t>
  </si>
  <si>
    <t>I119</t>
  </si>
  <si>
    <t>一般社団法人　金剛会</t>
  </si>
  <si>
    <t>I120</t>
  </si>
  <si>
    <t>公益社団法人　日本三曲協会</t>
  </si>
  <si>
    <t>I121</t>
  </si>
  <si>
    <t>わんぱく寄席・学校寄席</t>
  </si>
  <si>
    <t>わんぱく企画有限会社</t>
  </si>
  <si>
    <t>I122</t>
  </si>
  <si>
    <t>カンジヤマ・マイム</t>
  </si>
  <si>
    <t>I123</t>
  </si>
  <si>
    <t>［C区分］東京フィルハーモニー交響楽団</t>
  </si>
  <si>
    <t>K153</t>
  </si>
  <si>
    <t>［C区分］特定非営利活動法人　アートインAsibina</t>
  </si>
  <si>
    <t>特定非営利活動法人　アートインAsibina</t>
  </si>
  <si>
    <t>K154</t>
  </si>
  <si>
    <t>［C区分］特定非営利活動法人　伝統芸能交流ネットワーク</t>
  </si>
  <si>
    <t>特定非営利活動法人　伝統芸能交流ネットワーク</t>
  </si>
  <si>
    <t>K155</t>
  </si>
  <si>
    <t>J</t>
    <phoneticPr fontId="29"/>
  </si>
  <si>
    <t>J</t>
    <phoneticPr fontId="29"/>
  </si>
  <si>
    <t>東京佼成ウインドオーケストラ</t>
  </si>
  <si>
    <t>一般社団法人　東京佼成ウインドオーケストラ</t>
  </si>
  <si>
    <t>J124</t>
  </si>
  <si>
    <t>広島交響楽団</t>
  </si>
  <si>
    <t>公益社団法人　広島交響楽協会</t>
  </si>
  <si>
    <t>J125</t>
  </si>
  <si>
    <t>人形劇団クラルテ</t>
  </si>
  <si>
    <t>有限会社　人形劇団クラルテ</t>
  </si>
  <si>
    <t>J126</t>
  </si>
  <si>
    <t>劇団うりんこ</t>
  </si>
  <si>
    <t>J127</t>
  </si>
  <si>
    <t>J128</t>
  </si>
  <si>
    <t>法村友井バレエ団</t>
  </si>
  <si>
    <t>一般社団法人　法村友井バレエ団</t>
  </si>
  <si>
    <t>J129</t>
  </si>
  <si>
    <t>公益財団法人　片山家能楽・京舞保存財団</t>
  </si>
  <si>
    <t>J130</t>
  </si>
  <si>
    <t>民族歌舞団荒馬座</t>
  </si>
  <si>
    <t>株式会社　荒馬座</t>
  </si>
  <si>
    <t>J131</t>
  </si>
  <si>
    <t>団体ID</t>
    <rPh sb="0" eb="2">
      <t>ダンタイ</t>
    </rPh>
    <phoneticPr fontId="29"/>
  </si>
  <si>
    <t>株式会社　オールスタッフ</t>
    <phoneticPr fontId="29"/>
  </si>
  <si>
    <t>ミュージカルカンパニー イッツフォーリーズ</t>
    <phoneticPr fontId="29"/>
  </si>
  <si>
    <t>めばえ寄席「〇〇亭」</t>
    <phoneticPr fontId="29"/>
  </si>
  <si>
    <t>特定非営利活動法人　国際文化交流促進協会　カルティベイト</t>
    <phoneticPr fontId="29"/>
  </si>
  <si>
    <t>＊ 項目欄が桃色・・・選択式項目</t>
    <rPh sb="6" eb="7">
      <t>モモ</t>
    </rPh>
    <rPh sb="14" eb="16">
      <t>コウモク</t>
    </rPh>
    <phoneticPr fontId="9"/>
  </si>
  <si>
    <t>＊ 項目欄が水色・・・自動表示項目</t>
    <rPh sb="6" eb="7">
      <t>ミズ</t>
    </rPh>
    <rPh sb="15" eb="17">
      <t>コウモク</t>
    </rPh>
    <phoneticPr fontId="9"/>
  </si>
  <si>
    <t>本シート（様式１_都道府県・政令指定都市とりまとめ用_集計）の記入必須箇所(黄色)は全て記入しましたか。</t>
    <rPh sb="0" eb="1">
      <t>ホン</t>
    </rPh>
    <rPh sb="35" eb="37">
      <t>カショ</t>
    </rPh>
    <rPh sb="38" eb="40">
      <t>キイロ</t>
    </rPh>
    <rPh sb="42" eb="43">
      <t>スベ</t>
    </rPh>
    <rPh sb="44" eb="46">
      <t>キニュウ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</si>
</sst>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校&quot;"/>
    <numFmt numFmtId="177" formatCode="General&quot;人&quot;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0.55"/>
      <color theme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3" tint="0.59999389629810485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3" tint="0.59999389629810485"/>
      <name val="ＭＳ Ｐゴシック"/>
      <family val="3"/>
      <charset val="128"/>
      <scheme val="minor"/>
    </font>
    <font>
      <b/>
      <sz val="20"/>
      <color theme="0" tint="-0.34998626667073579"/>
      <name val="ＭＳ Ｐゴシック"/>
      <family val="3"/>
      <charset val="128"/>
      <scheme val="major"/>
    </font>
    <font>
      <sz val="16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b/>
      <sz val="16"/>
      <color theme="0" tint="-0.49998474074526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99"/>
        <bgColor rgb="FF000000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</cellStyleXfs>
  <cellXfs count="256">
    <xf numFmtId="0" fontId="0" fillId="0" borderId="0" xfId="0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3" fillId="0" borderId="0" xfId="5" applyFont="1"/>
    <xf numFmtId="0" fontId="7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19" fillId="2" borderId="2" xfId="5" applyFont="1" applyFill="1" applyBorder="1" applyAlignment="1" applyProtection="1">
      <alignment horizontal="center" vertical="center"/>
    </xf>
    <xf numFmtId="0" fontId="14" fillId="0" borderId="0" xfId="6">
      <alignment vertical="center"/>
    </xf>
    <xf numFmtId="0" fontId="20" fillId="2" borderId="2" xfId="5" applyFont="1" applyFill="1" applyBorder="1" applyAlignment="1" applyProtection="1">
      <alignment horizontal="center" vertical="center"/>
    </xf>
    <xf numFmtId="0" fontId="21" fillId="3" borderId="2" xfId="5" applyFont="1" applyFill="1" applyBorder="1" applyAlignment="1" applyProtection="1">
      <alignment horizontal="center" vertical="center" wrapText="1"/>
    </xf>
    <xf numFmtId="0" fontId="21" fillId="3" borderId="30" xfId="5" applyFont="1" applyFill="1" applyBorder="1" applyAlignment="1" applyProtection="1">
      <alignment horizontal="center" vertical="center" wrapText="1"/>
    </xf>
    <xf numFmtId="0" fontId="21" fillId="3" borderId="30" xfId="5" applyFont="1" applyFill="1" applyBorder="1" applyAlignment="1" applyProtection="1">
      <alignment vertical="center" wrapText="1"/>
    </xf>
    <xf numFmtId="0" fontId="21" fillId="3" borderId="31" xfId="5" applyFont="1" applyFill="1" applyBorder="1" applyAlignment="1" applyProtection="1">
      <alignment vertical="center" wrapText="1"/>
    </xf>
    <xf numFmtId="0" fontId="14" fillId="0" borderId="0" xfId="6" applyBorder="1">
      <alignment vertical="center"/>
    </xf>
    <xf numFmtId="0" fontId="3" fillId="0" borderId="0" xfId="5" applyAlignment="1">
      <alignment horizontal="center"/>
    </xf>
    <xf numFmtId="0" fontId="3" fillId="0" borderId="0" xfId="5" applyFont="1" applyBorder="1" applyAlignment="1">
      <alignment horizontal="center"/>
    </xf>
    <xf numFmtId="0" fontId="3" fillId="0" borderId="0" xfId="5" applyFont="1" applyFill="1" applyAlignment="1">
      <alignment vertical="center"/>
    </xf>
    <xf numFmtId="0" fontId="3" fillId="0" borderId="3" xfId="5" applyFont="1" applyBorder="1" applyAlignment="1"/>
    <xf numFmtId="0" fontId="3" fillId="0" borderId="0" xfId="5" applyFont="1" applyAlignment="1">
      <alignment horizontal="center"/>
    </xf>
    <xf numFmtId="0" fontId="8" fillId="0" borderId="0" xfId="5" applyFont="1" applyFill="1" applyBorder="1" applyAlignment="1">
      <alignment horizontal="center" vertical="center" shrinkToFit="1"/>
    </xf>
    <xf numFmtId="0" fontId="8" fillId="0" borderId="0" xfId="5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" fillId="0" borderId="3" xfId="5" applyFont="1" applyBorder="1" applyAlignment="1">
      <alignment horizontal="center"/>
    </xf>
    <xf numFmtId="0" fontId="8" fillId="0" borderId="0" xfId="5" applyFont="1" applyBorder="1" applyAlignment="1">
      <alignment vertical="center"/>
    </xf>
    <xf numFmtId="0" fontId="8" fillId="0" borderId="0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 applyBorder="1" applyAlignment="1">
      <alignment horizontal="center" vertical="center" shrinkToFit="1"/>
    </xf>
    <xf numFmtId="0" fontId="0" fillId="0" borderId="0" xfId="0" applyFill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3" fillId="0" borderId="0" xfId="5" applyFont="1" applyFill="1" applyProtection="1">
      <protection locked="0"/>
    </xf>
    <xf numFmtId="0" fontId="22" fillId="0" borderId="0" xfId="5" applyFont="1" applyAlignment="1" applyProtection="1">
      <alignment horizontal="center"/>
      <protection locked="0"/>
    </xf>
    <xf numFmtId="0" fontId="3" fillId="0" borderId="0" xfId="5" applyFont="1" applyAlignment="1" applyProtection="1">
      <alignment vertical="center"/>
      <protection locked="0"/>
    </xf>
    <xf numFmtId="0" fontId="3" fillId="0" borderId="0" xfId="5" applyFont="1" applyFill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center" vertical="center"/>
      <protection locked="0"/>
    </xf>
    <xf numFmtId="0" fontId="23" fillId="0" borderId="0" xfId="5" applyFont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22" fillId="0" borderId="0" xfId="5" applyFont="1" applyAlignment="1" applyProtection="1">
      <alignment horizontal="center"/>
    </xf>
    <xf numFmtId="0" fontId="3" fillId="0" borderId="0" xfId="5" applyFont="1" applyFill="1" applyProtection="1"/>
    <xf numFmtId="0" fontId="26" fillId="0" borderId="0" xfId="5" applyFont="1" applyAlignment="1" applyProtection="1">
      <alignment horizontal="center" vertical="center"/>
    </xf>
    <xf numFmtId="0" fontId="7" fillId="0" borderId="0" xfId="5" applyFont="1" applyAlignment="1" applyProtection="1">
      <alignment horizontal="center" vertical="center"/>
    </xf>
    <xf numFmtId="0" fontId="7" fillId="0" borderId="0" xfId="5" applyFont="1" applyFill="1" applyAlignment="1" applyProtection="1">
      <alignment horizontal="center" vertical="center"/>
    </xf>
    <xf numFmtId="0" fontId="3" fillId="0" borderId="0" xfId="5" applyFont="1" applyAlignment="1" applyProtection="1">
      <alignment vertical="center"/>
    </xf>
    <xf numFmtId="0" fontId="8" fillId="7" borderId="0" xfId="5" applyFont="1" applyFill="1" applyAlignment="1" applyProtection="1">
      <alignment horizontal="left" vertical="center"/>
    </xf>
    <xf numFmtId="0" fontId="22" fillId="0" borderId="0" xfId="5" applyFont="1" applyAlignment="1" applyProtection="1">
      <alignment horizontal="center"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Alignment="1" applyProtection="1">
      <alignment horizontal="center" vertical="center"/>
    </xf>
    <xf numFmtId="0" fontId="8" fillId="5" borderId="0" xfId="5" applyFont="1" applyFill="1" applyAlignment="1" applyProtection="1">
      <alignment horizontal="left" vertical="center"/>
    </xf>
    <xf numFmtId="0" fontId="23" fillId="0" borderId="0" xfId="5" applyFont="1" applyAlignment="1" applyProtection="1">
      <alignment horizontal="center" vertical="center"/>
    </xf>
    <xf numFmtId="49" fontId="3" fillId="6" borderId="0" xfId="5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>
      <alignment horizontal="right" vertical="center"/>
    </xf>
    <xf numFmtId="0" fontId="5" fillId="0" borderId="0" xfId="5" applyFont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3" fillId="0" borderId="0" xfId="5" applyFont="1" applyFill="1" applyAlignment="1">
      <alignment horizontal="right" vertical="center"/>
    </xf>
    <xf numFmtId="0" fontId="3" fillId="0" borderId="0" xfId="5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14" xfId="5" applyFont="1" applyFill="1" applyBorder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left" vertical="center"/>
    </xf>
    <xf numFmtId="0" fontId="30" fillId="0" borderId="0" xfId="5" applyFont="1" applyFill="1" applyAlignment="1">
      <alignment vertical="center" wrapText="1"/>
    </xf>
    <xf numFmtId="0" fontId="30" fillId="4" borderId="4" xfId="5" applyFont="1" applyFill="1" applyBorder="1" applyAlignment="1" applyProtection="1">
      <alignment horizontal="center" vertical="center" textRotation="255"/>
      <protection locked="0"/>
    </xf>
    <xf numFmtId="0" fontId="30" fillId="0" borderId="0" xfId="5" applyFont="1" applyFill="1" applyProtection="1">
      <protection locked="0"/>
    </xf>
    <xf numFmtId="0" fontId="8" fillId="0" borderId="2" xfId="14" applyFont="1" applyFill="1" applyBorder="1" applyAlignment="1">
      <alignment horizontal="center" vertical="center" wrapText="1" shrinkToFit="1"/>
    </xf>
    <xf numFmtId="0" fontId="5" fillId="0" borderId="2" xfId="14" applyFont="1" applyFill="1" applyBorder="1" applyAlignment="1">
      <alignment horizontal="center" vertical="center" shrinkToFit="1"/>
    </xf>
    <xf numFmtId="0" fontId="5" fillId="0" borderId="6" xfId="14" applyFont="1" applyFill="1" applyBorder="1" applyAlignment="1">
      <alignment horizontal="center" vertical="center" shrinkToFit="1"/>
    </xf>
    <xf numFmtId="0" fontId="5" fillId="0" borderId="2" xfId="14" applyFont="1" applyFill="1" applyBorder="1" applyAlignment="1">
      <alignment horizontal="center" vertical="center" wrapText="1" shrinkToFit="1"/>
    </xf>
    <xf numFmtId="0" fontId="8" fillId="0" borderId="0" xfId="14" applyFont="1" applyFill="1" applyBorder="1">
      <alignment vertical="center"/>
    </xf>
    <xf numFmtId="0" fontId="12" fillId="0" borderId="32" xfId="14" applyFont="1" applyFill="1" applyBorder="1" applyAlignment="1">
      <alignment horizontal="center" vertical="center" shrinkToFit="1"/>
    </xf>
    <xf numFmtId="0" fontId="5" fillId="0" borderId="32" xfId="14" applyFont="1" applyFill="1" applyBorder="1" applyAlignment="1">
      <alignment horizontal="left" vertical="center" shrinkToFit="1"/>
    </xf>
    <xf numFmtId="0" fontId="5" fillId="0" borderId="32" xfId="14" applyFont="1" applyFill="1" applyBorder="1" applyAlignment="1">
      <alignment horizontal="center" vertical="center" shrinkToFit="1"/>
    </xf>
    <xf numFmtId="0" fontId="12" fillId="0" borderId="2" xfId="14" applyFont="1" applyFill="1" applyBorder="1" applyAlignment="1">
      <alignment horizontal="center" vertical="center" shrinkToFit="1"/>
    </xf>
    <xf numFmtId="0" fontId="5" fillId="0" borderId="2" xfId="14" applyFont="1" applyFill="1" applyBorder="1" applyAlignment="1">
      <alignment horizontal="left" vertical="center" shrinkToFit="1"/>
    </xf>
    <xf numFmtId="0" fontId="5" fillId="0" borderId="2" xfId="10" applyFont="1" applyFill="1" applyBorder="1" applyAlignment="1">
      <alignment horizontal="center" vertical="center" shrinkToFit="1"/>
    </xf>
    <xf numFmtId="0" fontId="35" fillId="0" borderId="0" xfId="14" applyFont="1" applyFill="1" applyBorder="1">
      <alignment vertical="center"/>
    </xf>
    <xf numFmtId="0" fontId="5" fillId="0" borderId="2" xfId="9" applyFont="1" applyFill="1" applyBorder="1" applyAlignment="1">
      <alignment horizontal="center" vertical="center" shrinkToFit="1"/>
    </xf>
    <xf numFmtId="0" fontId="3" fillId="0" borderId="0" xfId="14" applyFont="1" applyFill="1" applyBorder="1">
      <alignment vertical="center"/>
    </xf>
    <xf numFmtId="0" fontId="36" fillId="0" borderId="2" xfId="14" applyFont="1" applyFill="1" applyBorder="1" applyAlignment="1">
      <alignment horizontal="center" vertical="center" shrinkToFit="1"/>
    </xf>
    <xf numFmtId="0" fontId="12" fillId="0" borderId="21" xfId="14" applyFont="1" applyFill="1" applyBorder="1" applyAlignment="1">
      <alignment horizontal="center" vertical="center" shrinkToFit="1"/>
    </xf>
    <xf numFmtId="0" fontId="5" fillId="0" borderId="21" xfId="14" applyFont="1" applyFill="1" applyBorder="1" applyAlignment="1">
      <alignment horizontal="left" vertical="center" shrinkToFit="1"/>
    </xf>
    <xf numFmtId="0" fontId="5" fillId="0" borderId="21" xfId="14" applyFont="1" applyFill="1" applyBorder="1" applyAlignment="1">
      <alignment horizontal="center" vertical="center" shrinkToFit="1"/>
    </xf>
    <xf numFmtId="0" fontId="12" fillId="0" borderId="2" xfId="10" applyFont="1" applyFill="1" applyBorder="1" applyAlignment="1">
      <alignment horizontal="center" vertical="center" shrinkToFit="1"/>
    </xf>
    <xf numFmtId="0" fontId="12" fillId="0" borderId="2" xfId="9" applyFont="1" applyFill="1" applyBorder="1" applyAlignment="1">
      <alignment horizontal="center" vertical="center" shrinkToFit="1"/>
    </xf>
    <xf numFmtId="0" fontId="37" fillId="0" borderId="2" xfId="14" applyFont="1" applyFill="1" applyBorder="1" applyAlignment="1">
      <alignment horizontal="center" vertical="center" shrinkToFit="1"/>
    </xf>
    <xf numFmtId="0" fontId="5" fillId="0" borderId="2" xfId="5" applyFont="1" applyFill="1" applyBorder="1" applyAlignment="1">
      <alignment horizontal="center" vertical="center" shrinkToFit="1"/>
    </xf>
    <xf numFmtId="0" fontId="5" fillId="0" borderId="21" xfId="10" applyFont="1" applyFill="1" applyBorder="1" applyAlignment="1">
      <alignment horizontal="center" vertical="center" shrinkToFit="1"/>
    </xf>
    <xf numFmtId="0" fontId="12" fillId="0" borderId="21" xfId="10" applyFont="1" applyFill="1" applyBorder="1" applyAlignment="1">
      <alignment horizontal="center" vertical="center" shrinkToFit="1"/>
    </xf>
    <xf numFmtId="0" fontId="12" fillId="0" borderId="0" xfId="14" applyFont="1" applyFill="1" applyBorder="1" applyAlignment="1">
      <alignment horizontal="center" vertical="center"/>
    </xf>
    <xf numFmtId="0" fontId="8" fillId="0" borderId="0" xfId="14" applyFont="1" applyFill="1" applyBorder="1" applyAlignment="1">
      <alignment vertical="center" shrinkToFit="1"/>
    </xf>
    <xf numFmtId="0" fontId="38" fillId="0" borderId="0" xfId="14" applyFont="1" applyFill="1" applyBorder="1" applyAlignment="1">
      <alignment vertical="center" shrinkToFit="1"/>
    </xf>
    <xf numFmtId="0" fontId="8" fillId="0" borderId="0" xfId="14" applyFont="1" applyFill="1" applyBorder="1" applyAlignment="1">
      <alignment horizontal="center" vertical="center" wrapText="1" shrinkToFit="1"/>
    </xf>
    <xf numFmtId="0" fontId="8" fillId="0" borderId="0" xfId="14" applyFont="1" applyFill="1" applyBorder="1" applyAlignment="1">
      <alignment horizontal="center" vertical="center"/>
    </xf>
    <xf numFmtId="0" fontId="3" fillId="0" borderId="2" xfId="5" applyFont="1" applyBorder="1" applyAlignment="1">
      <alignment vertical="center"/>
    </xf>
    <xf numFmtId="0" fontId="10" fillId="4" borderId="2" xfId="5" applyFont="1" applyFill="1" applyBorder="1" applyAlignment="1">
      <alignment horizontal="center" vertical="center" shrinkToFit="1"/>
    </xf>
    <xf numFmtId="0" fontId="10" fillId="4" borderId="2" xfId="5" applyFont="1" applyFill="1" applyBorder="1" applyAlignment="1">
      <alignment vertical="center" shrinkToFit="1"/>
    </xf>
    <xf numFmtId="0" fontId="39" fillId="9" borderId="8" xfId="5" applyFont="1" applyFill="1" applyBorder="1" applyAlignment="1" applyProtection="1">
      <alignment vertical="center"/>
      <protection locked="0"/>
    </xf>
    <xf numFmtId="0" fontId="8" fillId="9" borderId="1" xfId="5" applyFont="1" applyFill="1" applyBorder="1" applyAlignment="1" applyProtection="1">
      <alignment vertical="center"/>
    </xf>
    <xf numFmtId="0" fontId="8" fillId="0" borderId="2" xfId="5" applyFont="1" applyBorder="1" applyAlignment="1">
      <alignment vertical="center"/>
    </xf>
    <xf numFmtId="176" fontId="4" fillId="0" borderId="7" xfId="5" applyNumberFormat="1" applyFont="1" applyFill="1" applyBorder="1" applyAlignment="1" applyProtection="1">
      <alignment horizontal="center" vertical="center"/>
      <protection locked="0"/>
    </xf>
    <xf numFmtId="176" fontId="6" fillId="0" borderId="16" xfId="5" applyNumberFormat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8" fillId="0" borderId="1" xfId="5" applyFont="1" applyFill="1" applyBorder="1" applyAlignment="1" applyProtection="1">
      <alignment horizontal="center" vertical="center"/>
      <protection locked="0"/>
    </xf>
    <xf numFmtId="0" fontId="8" fillId="0" borderId="2" xfId="5" applyFont="1" applyFill="1" applyBorder="1" applyAlignment="1" applyProtection="1">
      <alignment horizontal="center" vertical="center"/>
      <protection locked="0"/>
    </xf>
    <xf numFmtId="0" fontId="8" fillId="0" borderId="10" xfId="5" applyFont="1" applyFill="1" applyBorder="1" applyAlignment="1" applyProtection="1">
      <alignment vertical="center" wrapText="1" shrinkToFit="1"/>
      <protection locked="0"/>
    </xf>
    <xf numFmtId="0" fontId="8" fillId="0" borderId="2" xfId="5" applyFont="1" applyFill="1" applyBorder="1" applyAlignment="1" applyProtection="1">
      <alignment horizontal="center" vertical="center" wrapText="1" shrinkToFit="1"/>
      <protection locked="0"/>
    </xf>
    <xf numFmtId="0" fontId="8" fillId="0" borderId="13" xfId="5" applyFont="1" applyFill="1" applyBorder="1" applyAlignment="1" applyProtection="1">
      <alignment horizontal="center" vertical="center" wrapText="1" shrinkToFit="1"/>
      <protection locked="0"/>
    </xf>
    <xf numFmtId="0" fontId="8" fillId="0" borderId="12" xfId="5" applyFont="1" applyFill="1" applyBorder="1" applyAlignment="1" applyProtection="1">
      <alignment vertical="center" shrinkToFit="1"/>
      <protection locked="0"/>
    </xf>
    <xf numFmtId="0" fontId="8" fillId="0" borderId="2" xfId="5" applyFont="1" applyFill="1" applyBorder="1" applyAlignment="1" applyProtection="1">
      <alignment vertical="center" shrinkToFit="1"/>
      <protection locked="0"/>
    </xf>
    <xf numFmtId="0" fontId="8" fillId="0" borderId="14" xfId="5" applyFont="1" applyFill="1" applyBorder="1" applyAlignment="1" applyProtection="1">
      <alignment horizontal="center" vertical="center" wrapText="1" shrinkToFit="1"/>
      <protection locked="0"/>
    </xf>
    <xf numFmtId="0" fontId="8" fillId="0" borderId="1" xfId="5" applyFont="1" applyFill="1" applyBorder="1" applyAlignment="1">
      <alignment horizontal="center" vertical="center"/>
    </xf>
    <xf numFmtId="0" fontId="33" fillId="9" borderId="2" xfId="5" applyFont="1" applyFill="1" applyBorder="1" applyAlignment="1" applyProtection="1">
      <alignment horizontal="center" vertical="center"/>
      <protection locked="0"/>
    </xf>
    <xf numFmtId="0" fontId="33" fillId="9" borderId="2" xfId="5" applyFont="1" applyFill="1" applyBorder="1" applyAlignment="1" applyProtection="1">
      <alignment horizontal="center" vertical="center" wrapText="1"/>
      <protection locked="0"/>
    </xf>
    <xf numFmtId="0" fontId="33" fillId="9" borderId="13" xfId="5" applyFont="1" applyFill="1" applyBorder="1" applyAlignment="1" applyProtection="1">
      <alignment horizontal="center" vertical="center" wrapText="1"/>
      <protection locked="0"/>
    </xf>
    <xf numFmtId="0" fontId="33" fillId="9" borderId="15" xfId="5" applyFont="1" applyFill="1" applyBorder="1" applyAlignment="1" applyProtection="1">
      <alignment horizontal="center" vertical="center" wrapText="1" shrinkToFit="1"/>
      <protection locked="0"/>
    </xf>
    <xf numFmtId="0" fontId="33" fillId="9" borderId="6" xfId="5" applyFont="1" applyFill="1" applyBorder="1" applyAlignment="1" applyProtection="1">
      <alignment horizontal="center" vertical="center" wrapText="1" shrinkToFit="1"/>
      <protection locked="0"/>
    </xf>
    <xf numFmtId="0" fontId="33" fillId="9" borderId="13" xfId="5" applyFont="1" applyFill="1" applyBorder="1" applyAlignment="1" applyProtection="1">
      <alignment horizontal="center" vertical="center" wrapText="1" shrinkToFit="1"/>
      <protection locked="0"/>
    </xf>
    <xf numFmtId="0" fontId="33" fillId="9" borderId="10" xfId="5" applyFont="1" applyFill="1" applyBorder="1" applyAlignment="1" applyProtection="1">
      <alignment horizontal="center" vertical="center" wrapText="1" shrinkToFit="1"/>
      <protection locked="0"/>
    </xf>
    <xf numFmtId="0" fontId="33" fillId="9" borderId="6" xfId="5" applyFont="1" applyFill="1" applyBorder="1" applyAlignment="1" applyProtection="1">
      <alignment horizontal="center" vertical="center" shrinkToFit="1"/>
      <protection locked="0"/>
    </xf>
    <xf numFmtId="0" fontId="33" fillId="9" borderId="34" xfId="5" applyFont="1" applyFill="1" applyBorder="1" applyAlignment="1" applyProtection="1">
      <alignment horizontal="center" vertical="center" shrinkToFit="1"/>
      <protection locked="0"/>
    </xf>
    <xf numFmtId="0" fontId="33" fillId="9" borderId="10" xfId="5" applyFont="1" applyFill="1" applyBorder="1" applyAlignment="1">
      <alignment horizontal="center" vertical="center" wrapText="1" shrinkToFit="1"/>
    </xf>
    <xf numFmtId="0" fontId="33" fillId="9" borderId="9" xfId="5" applyFont="1" applyFill="1" applyBorder="1" applyAlignment="1">
      <alignment horizontal="center" vertical="center" wrapText="1" shrinkToFit="1"/>
    </xf>
    <xf numFmtId="0" fontId="33" fillId="9" borderId="13" xfId="5" applyFont="1" applyFill="1" applyBorder="1" applyAlignment="1">
      <alignment horizontal="center" vertical="center" wrapText="1" shrinkToFit="1"/>
    </xf>
    <xf numFmtId="0" fontId="34" fillId="11" borderId="12" xfId="0" applyFont="1" applyFill="1" applyBorder="1" applyAlignment="1" applyProtection="1">
      <alignment horizontal="center" vertical="center"/>
      <protection locked="0"/>
    </xf>
    <xf numFmtId="0" fontId="33" fillId="9" borderId="4" xfId="5" applyFont="1" applyFill="1" applyBorder="1" applyAlignment="1" applyProtection="1">
      <alignment horizontal="center" vertical="center" textRotation="255"/>
      <protection locked="0"/>
    </xf>
    <xf numFmtId="0" fontId="33" fillId="9" borderId="5" xfId="5" applyFont="1" applyFill="1" applyBorder="1" applyAlignment="1" applyProtection="1">
      <alignment horizontal="center" vertical="center"/>
      <protection locked="0"/>
    </xf>
    <xf numFmtId="0" fontId="34" fillId="11" borderId="2" xfId="0" applyFont="1" applyFill="1" applyBorder="1" applyAlignment="1" applyProtection="1">
      <alignment horizontal="center" vertical="center"/>
      <protection locked="0"/>
    </xf>
    <xf numFmtId="0" fontId="10" fillId="9" borderId="2" xfId="5" applyFont="1" applyFill="1" applyBorder="1" applyAlignment="1" applyProtection="1">
      <alignment horizontal="center" vertical="center"/>
    </xf>
    <xf numFmtId="0" fontId="10" fillId="0" borderId="2" xfId="5" applyFont="1" applyFill="1" applyBorder="1" applyAlignment="1" applyProtection="1">
      <alignment horizontal="center" vertical="center"/>
    </xf>
    <xf numFmtId="0" fontId="22" fillId="0" borderId="2" xfId="5" applyFont="1" applyFill="1" applyBorder="1" applyAlignment="1" applyProtection="1">
      <alignment horizontal="center"/>
      <protection locked="0"/>
    </xf>
    <xf numFmtId="0" fontId="27" fillId="0" borderId="2" xfId="5" applyFont="1" applyFill="1" applyBorder="1" applyAlignment="1" applyProtection="1">
      <alignment horizontal="center" vertical="center"/>
      <protection locked="0"/>
    </xf>
    <xf numFmtId="0" fontId="8" fillId="0" borderId="11" xfId="5" applyFont="1" applyFill="1" applyBorder="1" applyAlignment="1" applyProtection="1">
      <alignment horizontal="left" vertical="center" wrapText="1"/>
    </xf>
    <xf numFmtId="0" fontId="8" fillId="0" borderId="8" xfId="5" applyFont="1" applyFill="1" applyBorder="1" applyAlignment="1" applyProtection="1">
      <alignment horizontal="lef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0" fontId="8" fillId="0" borderId="14" xfId="5" applyFont="1" applyFill="1" applyBorder="1" applyAlignment="1" applyProtection="1">
      <alignment horizontal="left" vertical="center" wrapText="1"/>
    </xf>
    <xf numFmtId="0" fontId="8" fillId="0" borderId="11" xfId="5" applyFont="1" applyFill="1" applyBorder="1" applyAlignment="1" applyProtection="1">
      <alignment horizontal="center" vertical="center"/>
    </xf>
    <xf numFmtId="0" fontId="8" fillId="0" borderId="14" xfId="5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 applyProtection="1">
      <alignment horizontal="center" vertical="center"/>
    </xf>
    <xf numFmtId="0" fontId="8" fillId="0" borderId="2" xfId="5" applyFont="1" applyFill="1" applyBorder="1" applyAlignment="1" applyProtection="1">
      <alignment horizontal="center" vertical="center"/>
    </xf>
    <xf numFmtId="0" fontId="8" fillId="0" borderId="33" xfId="5" applyFont="1" applyFill="1" applyBorder="1" applyAlignment="1" applyProtection="1">
      <alignment horizontal="left" vertical="center" wrapText="1"/>
    </xf>
    <xf numFmtId="0" fontId="8" fillId="0" borderId="11" xfId="5" applyFont="1" applyFill="1" applyBorder="1" applyAlignment="1" applyProtection="1">
      <alignment horizontal="center" vertical="center" wrapText="1"/>
    </xf>
    <xf numFmtId="0" fontId="8" fillId="0" borderId="8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/>
      <protection locked="0"/>
    </xf>
    <xf numFmtId="0" fontId="8" fillId="0" borderId="11" xfId="5" applyFont="1" applyFill="1" applyBorder="1" applyAlignment="1" applyProtection="1">
      <alignment vertical="center" shrinkToFit="1"/>
      <protection locked="0"/>
    </xf>
    <xf numFmtId="0" fontId="0" fillId="3" borderId="0" xfId="6" applyFont="1" applyFill="1">
      <alignment vertical="center"/>
    </xf>
    <xf numFmtId="0" fontId="30" fillId="0" borderId="0" xfId="5" applyFont="1" applyBorder="1" applyAlignment="1">
      <alignment horizontal="center"/>
    </xf>
    <xf numFmtId="0" fontId="30" fillId="4" borderId="14" xfId="5" applyFont="1" applyFill="1" applyBorder="1" applyAlignment="1">
      <alignment horizontal="center" vertical="center" wrapText="1"/>
    </xf>
    <xf numFmtId="0" fontId="30" fillId="9" borderId="1" xfId="5" applyFont="1" applyFill="1" applyBorder="1" applyAlignment="1">
      <alignment horizontal="center" vertical="center" wrapText="1"/>
    </xf>
    <xf numFmtId="0" fontId="30" fillId="9" borderId="6" xfId="5" applyFont="1" applyFill="1" applyBorder="1" applyAlignment="1">
      <alignment horizontal="center" vertical="center" wrapText="1"/>
    </xf>
    <xf numFmtId="0" fontId="30" fillId="7" borderId="15" xfId="5" applyFont="1" applyFill="1" applyBorder="1" applyAlignment="1">
      <alignment horizontal="center" vertical="center" wrapText="1" shrinkToFit="1"/>
    </xf>
    <xf numFmtId="0" fontId="30" fillId="7" borderId="6" xfId="5" applyFont="1" applyFill="1" applyBorder="1" applyAlignment="1">
      <alignment horizontal="center" vertical="center" shrinkToFit="1"/>
    </xf>
    <xf numFmtId="0" fontId="30" fillId="7" borderId="13" xfId="5" applyFont="1" applyFill="1" applyBorder="1" applyAlignment="1">
      <alignment horizontal="center" vertical="center" wrapText="1" shrinkToFit="1"/>
    </xf>
    <xf numFmtId="0" fontId="30" fillId="9" borderId="4" xfId="5" applyFont="1" applyFill="1" applyBorder="1" applyAlignment="1">
      <alignment horizontal="center" vertical="center" textRotation="255"/>
    </xf>
    <xf numFmtId="0" fontId="30" fillId="4" borderId="2" xfId="5" applyFont="1" applyFill="1" applyBorder="1" applyAlignment="1">
      <alignment horizontal="center" vertical="center"/>
    </xf>
    <xf numFmtId="0" fontId="30" fillId="0" borderId="0" xfId="5" applyFont="1"/>
    <xf numFmtId="0" fontId="30" fillId="0" borderId="0" xfId="5" applyFont="1" applyAlignment="1">
      <alignment vertical="center"/>
    </xf>
    <xf numFmtId="0" fontId="5" fillId="7" borderId="32" xfId="14" applyFont="1" applyFill="1" applyBorder="1" applyAlignment="1">
      <alignment horizontal="left" vertical="center" shrinkToFit="1"/>
    </xf>
    <xf numFmtId="0" fontId="5" fillId="7" borderId="2" xfId="14" applyFont="1" applyFill="1" applyBorder="1" applyAlignment="1">
      <alignment horizontal="left" vertical="center" shrinkToFit="1"/>
    </xf>
    <xf numFmtId="0" fontId="5" fillId="7" borderId="2" xfId="10" applyFont="1" applyFill="1" applyBorder="1" applyAlignment="1">
      <alignment horizontal="left" vertical="center" shrinkToFit="1"/>
    </xf>
    <xf numFmtId="0" fontId="5" fillId="0" borderId="32" xfId="10" applyFont="1" applyFill="1" applyBorder="1" applyAlignment="1">
      <alignment horizontal="center" vertical="center" shrinkToFit="1"/>
    </xf>
    <xf numFmtId="0" fontId="12" fillId="0" borderId="40" xfId="14" applyFont="1" applyFill="1" applyBorder="1" applyAlignment="1">
      <alignment horizontal="center" vertical="center" shrinkToFit="1"/>
    </xf>
    <xf numFmtId="0" fontId="5" fillId="0" borderId="39" xfId="14" applyFont="1" applyFill="1" applyBorder="1" applyAlignment="1">
      <alignment horizontal="left" vertical="center" shrinkToFit="1"/>
    </xf>
    <xf numFmtId="0" fontId="5" fillId="0" borderId="41" xfId="5" applyFont="1" applyFill="1" applyBorder="1" applyAlignment="1">
      <alignment horizontal="center" vertical="center" shrinkToFit="1"/>
    </xf>
    <xf numFmtId="0" fontId="12" fillId="0" borderId="21" xfId="5" applyFont="1" applyFill="1" applyBorder="1" applyAlignment="1">
      <alignment horizontal="center" vertical="center" shrinkToFit="1"/>
    </xf>
    <xf numFmtId="0" fontId="5" fillId="0" borderId="21" xfId="5" applyFont="1" applyFill="1" applyBorder="1" applyAlignment="1">
      <alignment horizontal="center" vertical="center" shrinkToFit="1"/>
    </xf>
    <xf numFmtId="0" fontId="12" fillId="0" borderId="32" xfId="10" applyFont="1" applyFill="1" applyBorder="1" applyAlignment="1">
      <alignment horizontal="center" vertical="center" shrinkToFit="1"/>
    </xf>
    <xf numFmtId="0" fontId="12" fillId="0" borderId="21" xfId="9" applyFont="1" applyFill="1" applyBorder="1" applyAlignment="1">
      <alignment horizontal="center" vertical="center" shrinkToFit="1"/>
    </xf>
    <xf numFmtId="0" fontId="5" fillId="0" borderId="21" xfId="9" applyFont="1" applyFill="1" applyBorder="1" applyAlignment="1">
      <alignment horizontal="center" vertical="center" shrinkToFit="1"/>
    </xf>
    <xf numFmtId="0" fontId="5" fillId="0" borderId="2" xfId="14" applyFont="1" applyFill="1" applyBorder="1" applyAlignment="1">
      <alignment horizontal="center" vertical="center"/>
    </xf>
    <xf numFmtId="0" fontId="5" fillId="0" borderId="21" xfId="14" applyFont="1" applyFill="1" applyBorder="1" applyAlignment="1">
      <alignment horizontal="center" vertical="center"/>
    </xf>
    <xf numFmtId="0" fontId="12" fillId="0" borderId="32" xfId="14" applyFont="1" applyFill="1" applyBorder="1" applyAlignment="1">
      <alignment horizontal="center" vertical="center"/>
    </xf>
    <xf numFmtId="0" fontId="5" fillId="0" borderId="32" xfId="14" applyFont="1" applyFill="1" applyBorder="1" applyAlignment="1">
      <alignment horizontal="center" vertical="center"/>
    </xf>
    <xf numFmtId="0" fontId="5" fillId="0" borderId="2" xfId="14" applyFont="1" applyFill="1" applyBorder="1" applyAlignment="1">
      <alignment horizontal="left" vertical="center" wrapText="1" shrinkToFit="1"/>
    </xf>
    <xf numFmtId="0" fontId="30" fillId="8" borderId="6" xfId="5" applyFont="1" applyFill="1" applyBorder="1" applyAlignment="1">
      <alignment horizontal="center" vertical="center" wrapText="1" shrinkToFit="1"/>
    </xf>
    <xf numFmtId="0" fontId="30" fillId="8" borderId="9" xfId="5" applyFont="1" applyFill="1" applyBorder="1" applyAlignment="1">
      <alignment horizontal="center" vertical="center" wrapText="1" shrinkToFit="1"/>
    </xf>
    <xf numFmtId="0" fontId="30" fillId="8" borderId="13" xfId="5" applyFont="1" applyFill="1" applyBorder="1" applyAlignment="1">
      <alignment horizontal="center" vertical="center" wrapText="1" shrinkToFit="1"/>
    </xf>
    <xf numFmtId="0" fontId="30" fillId="8" borderId="10" xfId="5" applyFont="1" applyFill="1" applyBorder="1" applyAlignment="1">
      <alignment horizontal="center" vertical="center" wrapText="1" shrinkToFit="1"/>
    </xf>
    <xf numFmtId="0" fontId="30" fillId="8" borderId="2" xfId="5" applyFont="1" applyFill="1" applyBorder="1" applyAlignment="1">
      <alignment horizontal="center" vertical="center" wrapText="1" shrinkToFit="1"/>
    </xf>
    <xf numFmtId="0" fontId="40" fillId="12" borderId="12" xfId="0" applyFont="1" applyFill="1" applyBorder="1" applyAlignment="1">
      <alignment horizontal="center" vertical="center"/>
    </xf>
    <xf numFmtId="0" fontId="30" fillId="8" borderId="4" xfId="5" applyFont="1" applyFill="1" applyBorder="1" applyAlignment="1">
      <alignment horizontal="center" vertical="center" textRotation="255"/>
    </xf>
    <xf numFmtId="0" fontId="30" fillId="8" borderId="5" xfId="5" applyFont="1" applyFill="1" applyBorder="1" applyAlignment="1">
      <alignment horizontal="center" vertical="center"/>
    </xf>
    <xf numFmtId="0" fontId="40" fillId="12" borderId="2" xfId="0" applyFont="1" applyFill="1" applyBorder="1" applyAlignment="1">
      <alignment horizontal="center" vertical="center"/>
    </xf>
    <xf numFmtId="0" fontId="8" fillId="0" borderId="12" xfId="5" applyFont="1" applyFill="1" applyBorder="1" applyAlignment="1" applyProtection="1">
      <alignment vertical="center" shrinkToFit="1"/>
    </xf>
    <xf numFmtId="0" fontId="8" fillId="0" borderId="1" xfId="5" applyFont="1" applyFill="1" applyBorder="1" applyAlignment="1" applyProtection="1">
      <alignment horizontal="center" vertical="center" shrinkToFit="1"/>
    </xf>
    <xf numFmtId="0" fontId="8" fillId="0" borderId="5" xfId="5" applyFont="1" applyFill="1" applyBorder="1" applyAlignment="1" applyProtection="1">
      <alignment vertical="center" shrinkToFit="1"/>
    </xf>
    <xf numFmtId="0" fontId="8" fillId="0" borderId="2" xfId="5" applyFont="1" applyFill="1" applyBorder="1" applyAlignment="1" applyProtection="1">
      <alignment vertical="center" shrinkToFit="1"/>
    </xf>
    <xf numFmtId="0" fontId="41" fillId="0" borderId="2" xfId="5" applyFont="1" applyFill="1" applyBorder="1" applyAlignment="1" applyProtection="1">
      <alignment vertical="center" wrapText="1" shrinkToFit="1"/>
      <protection locked="0"/>
    </xf>
    <xf numFmtId="176" fontId="41" fillId="0" borderId="2" xfId="5" applyNumberFormat="1" applyFont="1" applyFill="1" applyBorder="1" applyAlignment="1" applyProtection="1">
      <alignment horizontal="right" vertical="center" wrapText="1" shrinkToFit="1"/>
      <protection locked="0"/>
    </xf>
    <xf numFmtId="177" fontId="41" fillId="0" borderId="14" xfId="5" applyNumberFormat="1" applyFont="1" applyFill="1" applyBorder="1" applyAlignment="1" applyProtection="1">
      <alignment horizontal="right" vertical="center"/>
      <protection locked="0"/>
    </xf>
    <xf numFmtId="176" fontId="41" fillId="0" borderId="8" xfId="5" applyNumberFormat="1" applyFont="1" applyFill="1" applyBorder="1" applyAlignment="1" applyProtection="1">
      <alignment horizontal="right" vertical="center" wrapText="1" shrinkToFit="1"/>
      <protection locked="0"/>
    </xf>
    <xf numFmtId="49" fontId="8" fillId="8" borderId="37" xfId="5" applyNumberFormat="1" applyFont="1" applyFill="1" applyBorder="1" applyAlignment="1">
      <alignment horizontal="center" vertical="center"/>
    </xf>
    <xf numFmtId="49" fontId="8" fillId="8" borderId="38" xfId="5" applyNumberFormat="1" applyFont="1" applyFill="1" applyBorder="1" applyAlignment="1">
      <alignment horizontal="center" vertical="center"/>
    </xf>
    <xf numFmtId="49" fontId="8" fillId="0" borderId="42" xfId="5" applyNumberFormat="1" applyFont="1" applyFill="1" applyBorder="1" applyAlignment="1">
      <alignment horizontal="center" vertical="center"/>
    </xf>
    <xf numFmtId="49" fontId="8" fillId="0" borderId="43" xfId="5" applyNumberFormat="1" applyFont="1" applyFill="1" applyBorder="1" applyAlignment="1">
      <alignment horizontal="center" vertical="center"/>
    </xf>
    <xf numFmtId="49" fontId="8" fillId="0" borderId="16" xfId="5" applyNumberFormat="1" applyFont="1" applyFill="1" applyBorder="1" applyAlignment="1">
      <alignment horizontal="center" vertical="center"/>
    </xf>
    <xf numFmtId="0" fontId="5" fillId="8" borderId="0" xfId="5" applyFont="1" applyFill="1" applyAlignment="1">
      <alignment horizontal="left" vertical="center"/>
    </xf>
    <xf numFmtId="0" fontId="5" fillId="7" borderId="0" xfId="5" applyFont="1" applyFill="1" applyAlignment="1">
      <alignment horizontal="left" vertical="center"/>
    </xf>
    <xf numFmtId="0" fontId="5" fillId="9" borderId="0" xfId="5" applyFont="1" applyFill="1" applyAlignment="1">
      <alignment horizontal="left" vertical="center"/>
    </xf>
    <xf numFmtId="49" fontId="8" fillId="8" borderId="36" xfId="5" applyNumberFormat="1" applyFont="1" applyFill="1" applyBorder="1" applyAlignment="1">
      <alignment horizontal="center" vertical="center"/>
    </xf>
    <xf numFmtId="49" fontId="8" fillId="8" borderId="1" xfId="5" applyNumberFormat="1" applyFont="1" applyFill="1" applyBorder="1" applyAlignment="1">
      <alignment horizontal="center" vertical="center"/>
    </xf>
    <xf numFmtId="49" fontId="8" fillId="0" borderId="2" xfId="5" applyNumberFormat="1" applyFont="1" applyFill="1" applyBorder="1" applyAlignment="1">
      <alignment horizontal="center" vertical="center"/>
    </xf>
    <xf numFmtId="49" fontId="8" fillId="0" borderId="20" xfId="5" applyNumberFormat="1" applyFont="1" applyFill="1" applyBorder="1" applyAlignment="1">
      <alignment horizontal="center" vertical="center"/>
    </xf>
    <xf numFmtId="0" fontId="8" fillId="8" borderId="26" xfId="5" applyFont="1" applyFill="1" applyBorder="1" applyAlignment="1">
      <alignment horizontal="center" vertical="center" shrinkToFit="1"/>
    </xf>
    <xf numFmtId="0" fontId="8" fillId="8" borderId="27" xfId="5" applyFont="1" applyFill="1" applyBorder="1" applyAlignment="1">
      <alignment horizontal="center" vertical="center" shrinkToFit="1"/>
    </xf>
    <xf numFmtId="0" fontId="8" fillId="8" borderId="7" xfId="5" applyFont="1" applyFill="1" applyBorder="1" applyAlignment="1">
      <alignment horizontal="center" vertical="center" shrinkToFit="1"/>
    </xf>
    <xf numFmtId="0" fontId="10" fillId="4" borderId="8" xfId="5" applyFont="1" applyFill="1" applyBorder="1" applyAlignment="1">
      <alignment horizontal="center" vertical="center" shrinkToFit="1"/>
    </xf>
    <xf numFmtId="0" fontId="10" fillId="4" borderId="11" xfId="5" applyFont="1" applyFill="1" applyBorder="1" applyAlignment="1">
      <alignment horizontal="center" vertical="center" shrinkToFit="1"/>
    </xf>
    <xf numFmtId="0" fontId="10" fillId="4" borderId="1" xfId="5" applyFont="1" applyFill="1" applyBorder="1" applyAlignment="1">
      <alignment horizontal="center" vertical="center" shrinkToFit="1"/>
    </xf>
    <xf numFmtId="0" fontId="4" fillId="4" borderId="0" xfId="5" applyFont="1" applyFill="1" applyAlignment="1">
      <alignment horizontal="right" vertical="center"/>
    </xf>
    <xf numFmtId="0" fontId="30" fillId="0" borderId="0" xfId="5" applyFont="1" applyFill="1" applyAlignment="1">
      <alignment horizontal="left" vertical="center" wrapText="1"/>
    </xf>
    <xf numFmtId="0" fontId="31" fillId="0" borderId="0" xfId="5" applyFont="1" applyAlignment="1">
      <alignment horizontal="center" vertical="center"/>
    </xf>
    <xf numFmtId="0" fontId="3" fillId="7" borderId="17" xfId="5" applyFont="1" applyFill="1" applyBorder="1" applyAlignment="1">
      <alignment horizontal="center" vertical="center"/>
    </xf>
    <xf numFmtId="0" fontId="3" fillId="7" borderId="18" xfId="5" applyFont="1" applyFill="1" applyBorder="1" applyAlignment="1">
      <alignment horizontal="center" vertical="center"/>
    </xf>
    <xf numFmtId="0" fontId="6" fillId="0" borderId="18" xfId="5" applyFont="1" applyFill="1" applyBorder="1" applyAlignment="1" applyProtection="1">
      <alignment horizontal="center" vertical="center" shrinkToFit="1"/>
      <protection locked="0"/>
    </xf>
    <xf numFmtId="0" fontId="6" fillId="0" borderId="19" xfId="5" applyFont="1" applyFill="1" applyBorder="1" applyAlignment="1" applyProtection="1">
      <alignment horizontal="center" vertical="center" shrinkToFit="1"/>
      <protection locked="0"/>
    </xf>
    <xf numFmtId="49" fontId="8" fillId="8" borderId="26" xfId="5" applyNumberFormat="1" applyFont="1" applyFill="1" applyBorder="1" applyAlignment="1">
      <alignment horizontal="center" vertical="center"/>
    </xf>
    <xf numFmtId="49" fontId="8" fillId="8" borderId="35" xfId="5" applyNumberFormat="1" applyFont="1" applyFill="1" applyBorder="1" applyAlignment="1">
      <alignment horizontal="center" vertical="center"/>
    </xf>
    <xf numFmtId="49" fontId="8" fillId="0" borderId="18" xfId="5" applyNumberFormat="1" applyFont="1" applyFill="1" applyBorder="1" applyAlignment="1">
      <alignment horizontal="center" vertical="center"/>
    </xf>
    <xf numFmtId="49" fontId="8" fillId="0" borderId="19" xfId="5" applyNumberFormat="1" applyFont="1" applyFill="1" applyBorder="1" applyAlignment="1">
      <alignment horizontal="center" vertical="center"/>
    </xf>
    <xf numFmtId="0" fontId="30" fillId="7" borderId="2" xfId="5" applyFont="1" applyFill="1" applyBorder="1" applyAlignment="1">
      <alignment horizontal="left" vertical="center"/>
    </xf>
    <xf numFmtId="0" fontId="30" fillId="7" borderId="2" xfId="5" applyFont="1" applyFill="1" applyBorder="1" applyAlignment="1">
      <alignment horizontal="left" vertical="center" wrapText="1"/>
    </xf>
    <xf numFmtId="0" fontId="8" fillId="10" borderId="23" xfId="5" applyFont="1" applyFill="1" applyBorder="1" applyAlignment="1">
      <alignment horizontal="center" vertical="center" shrinkToFit="1"/>
    </xf>
    <xf numFmtId="0" fontId="8" fillId="10" borderId="24" xfId="5" applyFont="1" applyFill="1" applyBorder="1" applyAlignment="1">
      <alignment horizontal="center" vertical="center" shrinkToFit="1"/>
    </xf>
    <xf numFmtId="0" fontId="8" fillId="10" borderId="25" xfId="5" applyFont="1" applyFill="1" applyBorder="1" applyAlignment="1">
      <alignment horizontal="center" vertical="center" shrinkToFit="1"/>
    </xf>
    <xf numFmtId="0" fontId="3" fillId="7" borderId="28" xfId="5" applyFont="1" applyFill="1" applyBorder="1" applyAlignment="1">
      <alignment horizontal="center" vertical="center"/>
    </xf>
    <xf numFmtId="0" fontId="3" fillId="7" borderId="21" xfId="5" applyFont="1" applyFill="1" applyBorder="1" applyAlignment="1">
      <alignment horizontal="center" vertical="center"/>
    </xf>
    <xf numFmtId="0" fontId="6" fillId="0" borderId="21" xfId="5" applyFont="1" applyFill="1" applyBorder="1" applyAlignment="1" applyProtection="1">
      <alignment horizontal="center" vertical="center" shrinkToFit="1"/>
      <protection locked="0"/>
    </xf>
    <xf numFmtId="0" fontId="6" fillId="0" borderId="22" xfId="5" applyFont="1" applyFill="1" applyBorder="1" applyAlignment="1" applyProtection="1">
      <alignment horizontal="center" vertical="center" shrinkToFit="1"/>
      <protection locked="0"/>
    </xf>
    <xf numFmtId="0" fontId="3" fillId="0" borderId="0" xfId="5" applyFont="1" applyBorder="1" applyAlignment="1" applyProtection="1">
      <alignment horizontal="left" vertical="center" wrapText="1"/>
    </xf>
    <xf numFmtId="0" fontId="10" fillId="9" borderId="8" xfId="5" applyFont="1" applyFill="1" applyBorder="1" applyAlignment="1" applyProtection="1">
      <alignment horizontal="center" vertical="center"/>
    </xf>
    <xf numFmtId="0" fontId="10" fillId="9" borderId="1" xfId="5" applyFont="1" applyFill="1" applyBorder="1" applyAlignment="1" applyProtection="1">
      <alignment horizontal="center" vertical="center"/>
    </xf>
    <xf numFmtId="0" fontId="4" fillId="4" borderId="0" xfId="5" applyFont="1" applyFill="1" applyAlignment="1" applyProtection="1">
      <alignment horizontal="right" vertical="center"/>
    </xf>
    <xf numFmtId="0" fontId="3" fillId="0" borderId="0" xfId="5" applyFont="1" applyAlignment="1" applyProtection="1">
      <alignment horizontal="center"/>
    </xf>
    <xf numFmtId="0" fontId="3" fillId="0" borderId="0" xfId="5" applyFont="1" applyProtection="1"/>
    <xf numFmtId="0" fontId="6" fillId="0" borderId="0" xfId="5" applyFont="1" applyAlignment="1" applyProtection="1">
      <alignment horizontal="center" vertical="center"/>
    </xf>
    <xf numFmtId="0" fontId="3" fillId="0" borderId="0" xfId="5" applyFont="1" applyAlignment="1" applyProtection="1">
      <alignment horizontal="left" vertical="center"/>
    </xf>
    <xf numFmtId="0" fontId="3" fillId="0" borderId="0" xfId="5" applyFont="1" applyAlignment="1" applyProtection="1">
      <alignment horizontal="center" vertical="center"/>
    </xf>
    <xf numFmtId="0" fontId="10" fillId="7" borderId="8" xfId="5" applyFont="1" applyFill="1" applyBorder="1" applyAlignment="1" applyProtection="1">
      <alignment horizontal="center" vertical="center"/>
    </xf>
    <xf numFmtId="0" fontId="10" fillId="7" borderId="11" xfId="5" applyFont="1" applyFill="1" applyBorder="1" applyAlignment="1" applyProtection="1">
      <alignment horizontal="center" vertical="center"/>
    </xf>
    <xf numFmtId="0" fontId="10" fillId="7" borderId="1" xfId="5" applyFont="1" applyFill="1" applyBorder="1" applyAlignment="1" applyProtection="1">
      <alignment horizontal="center" vertical="center"/>
    </xf>
    <xf numFmtId="0" fontId="5" fillId="7" borderId="0" xfId="5" applyFont="1" applyFill="1" applyAlignment="1" applyProtection="1">
      <alignment horizontal="left" vertical="center"/>
    </xf>
    <xf numFmtId="0" fontId="5" fillId="0" borderId="0" xfId="5" applyFont="1" applyFill="1" applyAlignment="1" applyProtection="1">
      <alignment horizontal="left" vertical="center"/>
    </xf>
    <xf numFmtId="0" fontId="10" fillId="0" borderId="8" xfId="5" applyFont="1" applyFill="1" applyBorder="1" applyAlignment="1" applyProtection="1">
      <alignment horizontal="center" vertical="center" shrinkToFit="1"/>
    </xf>
    <xf numFmtId="0" fontId="10" fillId="0" borderId="1" xfId="5" applyFont="1" applyFill="1" applyBorder="1" applyAlignment="1" applyProtection="1">
      <alignment horizontal="center" vertical="center" shrinkToFit="1"/>
    </xf>
    <xf numFmtId="0" fontId="10" fillId="0" borderId="8" xfId="5" applyFont="1" applyFill="1" applyBorder="1" applyAlignment="1" applyProtection="1">
      <alignment horizontal="center" vertical="center" shrinkToFit="1"/>
      <protection locked="0"/>
    </xf>
    <xf numFmtId="0" fontId="10" fillId="0" borderId="11" xfId="5" applyFont="1" applyFill="1" applyBorder="1" applyAlignment="1" applyProtection="1">
      <alignment horizontal="center" vertical="center" shrinkToFit="1"/>
      <protection locked="0"/>
    </xf>
    <xf numFmtId="0" fontId="10" fillId="0" borderId="1" xfId="5" applyFont="1" applyFill="1" applyBorder="1" applyAlignment="1" applyProtection="1">
      <alignment horizontal="center" vertical="center" shrinkToFit="1"/>
      <protection locked="0"/>
    </xf>
    <xf numFmtId="0" fontId="28" fillId="0" borderId="29" xfId="5" applyFont="1" applyFill="1" applyBorder="1" applyAlignment="1" applyProtection="1">
      <alignment horizontal="center" vertical="center"/>
      <protection locked="0"/>
    </xf>
    <xf numFmtId="0" fontId="28" fillId="0" borderId="0" xfId="5" applyFont="1" applyFill="1" applyAlignment="1" applyProtection="1">
      <alignment horizontal="center" vertical="center"/>
      <protection locked="0"/>
    </xf>
  </cellXfs>
  <cellStyles count="15">
    <cellStyle name="パーセント 2" xfId="1"/>
    <cellStyle name="ハイパーリンク 2" xfId="2"/>
    <cellStyle name="ハイパーリンク 2 3" xfId="3"/>
    <cellStyle name="桁区切り 2" xfId="4"/>
    <cellStyle name="標準" xfId="0" builtinId="0"/>
    <cellStyle name="標準 2" xfId="5"/>
    <cellStyle name="標準 2 2" xfId="6"/>
    <cellStyle name="標準 2 2 2" xfId="14"/>
    <cellStyle name="標準 2 3" xfId="7"/>
    <cellStyle name="標準 3" xfId="8"/>
    <cellStyle name="標準 4" xfId="9"/>
    <cellStyle name="標準 5" xfId="10"/>
    <cellStyle name="標準 6" xfId="11"/>
    <cellStyle name="標準 7" xfId="12"/>
    <cellStyle name="標準 8" xfId="13"/>
  </cellStyles>
  <dxfs count="7">
    <dxf>
      <font>
        <color rgb="FFFF0000"/>
      </font>
      <fill>
        <patternFill>
          <bgColor theme="5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auto="1"/>
      </font>
      <fill>
        <patternFill patternType="solid">
          <fgColor theme="5" tint="0.79998168889431442"/>
          <bgColor theme="5" tint="0.79998168889431442"/>
        </patternFill>
      </fill>
    </dxf>
    <dxf>
      <font>
        <color rgb="FF3366FF"/>
      </font>
      <fill>
        <patternFill patternType="solid">
          <fgColor indexed="64"/>
          <bgColor theme="8" tint="0.599993896298104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X253"/>
  <sheetViews>
    <sheetView showGridLines="0" view="pageBreakPreview" zoomScale="120" zoomScaleNormal="70" zoomScaleSheetLayoutView="120" workbookViewId="0">
      <pane xSplit="1" ySplit="1" topLeftCell="B2" activePane="bottomRight" state="frozen"/>
      <selection activeCell="C251" sqref="C251"/>
      <selection pane="topRight" activeCell="C251" sqref="C251"/>
      <selection pane="bottomLeft" activeCell="C251" sqref="C251"/>
      <selection pane="bottomRight" activeCell="B15" sqref="B15"/>
    </sheetView>
  </sheetViews>
  <sheetFormatPr defaultColWidth="10" defaultRowHeight="12" x14ac:dyDescent="0.15"/>
  <cols>
    <col min="1" max="1" width="9.5" style="94" customWidth="1"/>
    <col min="2" max="2" width="71.5" style="95" customWidth="1"/>
    <col min="3" max="3" width="73.375" style="96" customWidth="1"/>
    <col min="4" max="4" width="19.625" style="97" customWidth="1"/>
    <col min="5" max="5" width="15.75" style="98" customWidth="1"/>
    <col min="6" max="16384" width="10" style="74"/>
  </cols>
  <sheetData>
    <row r="1" spans="1:128" ht="25.5" customHeight="1" x14ac:dyDescent="0.15">
      <c r="A1" s="70" t="s">
        <v>173</v>
      </c>
      <c r="B1" s="71" t="s">
        <v>119</v>
      </c>
      <c r="C1" s="72" t="s">
        <v>120</v>
      </c>
      <c r="D1" s="179" t="s">
        <v>118</v>
      </c>
      <c r="E1" s="73" t="s">
        <v>629</v>
      </c>
    </row>
    <row r="2" spans="1:128" ht="26.25" customHeight="1" x14ac:dyDescent="0.15">
      <c r="A2" s="75" t="s">
        <v>21</v>
      </c>
      <c r="B2" s="163" t="s">
        <v>174</v>
      </c>
      <c r="C2" s="163"/>
      <c r="D2" s="163" t="s">
        <v>174</v>
      </c>
      <c r="E2" s="77"/>
    </row>
    <row r="3" spans="1:128" ht="26.25" customHeight="1" x14ac:dyDescent="0.15">
      <c r="A3" s="75" t="s">
        <v>21</v>
      </c>
      <c r="B3" s="163" t="s">
        <v>175</v>
      </c>
      <c r="C3" s="163"/>
      <c r="D3" s="163" t="s">
        <v>176</v>
      </c>
      <c r="E3" s="77"/>
    </row>
    <row r="4" spans="1:128" ht="26.25" customHeight="1" x14ac:dyDescent="0.15">
      <c r="A4" s="78" t="s">
        <v>21</v>
      </c>
      <c r="B4" s="164" t="s">
        <v>177</v>
      </c>
      <c r="C4" s="164"/>
      <c r="D4" s="164" t="s">
        <v>178</v>
      </c>
      <c r="E4" s="71"/>
    </row>
    <row r="5" spans="1:128" ht="26.25" customHeight="1" x14ac:dyDescent="0.15">
      <c r="A5" s="78" t="s">
        <v>21</v>
      </c>
      <c r="B5" s="164" t="s">
        <v>179</v>
      </c>
      <c r="C5" s="164"/>
      <c r="D5" s="164" t="s">
        <v>180</v>
      </c>
      <c r="E5" s="7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</row>
    <row r="6" spans="1:128" ht="26.25" customHeight="1" x14ac:dyDescent="0.15">
      <c r="A6" s="78" t="s">
        <v>21</v>
      </c>
      <c r="B6" s="164" t="s">
        <v>181</v>
      </c>
      <c r="C6" s="165"/>
      <c r="D6" s="165" t="s">
        <v>182</v>
      </c>
      <c r="E6" s="7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</row>
    <row r="7" spans="1:128" ht="26.25" customHeight="1" x14ac:dyDescent="0.15">
      <c r="A7" s="78" t="s">
        <v>21</v>
      </c>
      <c r="B7" s="164" t="s">
        <v>183</v>
      </c>
      <c r="C7" s="165"/>
      <c r="D7" s="165" t="s">
        <v>184</v>
      </c>
      <c r="E7" s="7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</row>
    <row r="8" spans="1:128" ht="26.25" customHeight="1" x14ac:dyDescent="0.15">
      <c r="A8" s="78" t="s">
        <v>21</v>
      </c>
      <c r="B8" s="79" t="s">
        <v>185</v>
      </c>
      <c r="C8" s="79" t="s">
        <v>186</v>
      </c>
      <c r="D8" s="79" t="s">
        <v>28</v>
      </c>
      <c r="E8" s="71" t="s">
        <v>187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</row>
    <row r="9" spans="1:128" ht="26.25" customHeight="1" x14ac:dyDescent="0.15">
      <c r="A9" s="78" t="s">
        <v>21</v>
      </c>
      <c r="B9" s="79" t="s">
        <v>188</v>
      </c>
      <c r="C9" s="79" t="s">
        <v>189</v>
      </c>
      <c r="D9" s="79" t="s">
        <v>30</v>
      </c>
      <c r="E9" s="71" t="s">
        <v>190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</row>
    <row r="10" spans="1:128" ht="26.25" customHeight="1" x14ac:dyDescent="0.15">
      <c r="A10" s="78" t="s">
        <v>21</v>
      </c>
      <c r="B10" s="79" t="s">
        <v>191</v>
      </c>
      <c r="C10" s="79" t="s">
        <v>192</v>
      </c>
      <c r="D10" s="79" t="s">
        <v>30</v>
      </c>
      <c r="E10" s="71" t="s">
        <v>193</v>
      </c>
    </row>
    <row r="11" spans="1:128" ht="26.25" customHeight="1" x14ac:dyDescent="0.15">
      <c r="A11" s="78" t="s">
        <v>21</v>
      </c>
      <c r="B11" s="79" t="s">
        <v>194</v>
      </c>
      <c r="C11" s="79" t="s">
        <v>195</v>
      </c>
      <c r="D11" s="79" t="s">
        <v>196</v>
      </c>
      <c r="E11" s="71" t="s">
        <v>197</v>
      </c>
    </row>
    <row r="12" spans="1:128" ht="26.25" customHeight="1" x14ac:dyDescent="0.15">
      <c r="A12" s="78" t="s">
        <v>21</v>
      </c>
      <c r="B12" s="79" t="s">
        <v>198</v>
      </c>
      <c r="C12" s="79" t="s">
        <v>199</v>
      </c>
      <c r="D12" s="79" t="s">
        <v>200</v>
      </c>
      <c r="E12" s="71" t="s">
        <v>201</v>
      </c>
    </row>
    <row r="13" spans="1:128" ht="26.25" customHeight="1" x14ac:dyDescent="0.15">
      <c r="A13" s="78" t="s">
        <v>21</v>
      </c>
      <c r="B13" s="79" t="s">
        <v>202</v>
      </c>
      <c r="C13" s="79" t="s">
        <v>203</v>
      </c>
      <c r="D13" s="79" t="s">
        <v>36</v>
      </c>
      <c r="E13" s="71" t="s">
        <v>204</v>
      </c>
    </row>
    <row r="14" spans="1:128" ht="26.25" customHeight="1" x14ac:dyDescent="0.15">
      <c r="A14" s="78" t="s">
        <v>21</v>
      </c>
      <c r="B14" s="79" t="s">
        <v>205</v>
      </c>
      <c r="C14" s="79" t="s">
        <v>206</v>
      </c>
      <c r="D14" s="79" t="s">
        <v>207</v>
      </c>
      <c r="E14" s="71" t="s">
        <v>208</v>
      </c>
    </row>
    <row r="15" spans="1:128" ht="26.25" customHeight="1" x14ac:dyDescent="0.15">
      <c r="A15" s="78" t="s">
        <v>21</v>
      </c>
      <c r="B15" s="79" t="s">
        <v>209</v>
      </c>
      <c r="C15" s="79" t="s">
        <v>210</v>
      </c>
      <c r="D15" s="79" t="s">
        <v>207</v>
      </c>
      <c r="E15" s="71" t="s">
        <v>211</v>
      </c>
    </row>
    <row r="16" spans="1:128" ht="26.25" customHeight="1" x14ac:dyDescent="0.15">
      <c r="A16" s="78" t="s">
        <v>21</v>
      </c>
      <c r="B16" s="79" t="s">
        <v>212</v>
      </c>
      <c r="C16" s="79" t="s">
        <v>213</v>
      </c>
      <c r="D16" s="79" t="s">
        <v>214</v>
      </c>
      <c r="E16" s="71" t="s">
        <v>215</v>
      </c>
    </row>
    <row r="17" spans="1:126" ht="26.25" customHeight="1" x14ac:dyDescent="0.15">
      <c r="A17" s="78" t="s">
        <v>21</v>
      </c>
      <c r="B17" s="79" t="s">
        <v>216</v>
      </c>
      <c r="C17" s="79" t="s">
        <v>216</v>
      </c>
      <c r="D17" s="79" t="s">
        <v>214</v>
      </c>
      <c r="E17" s="71" t="s">
        <v>217</v>
      </c>
    </row>
    <row r="18" spans="1:126" ht="26.25" customHeight="1" x14ac:dyDescent="0.15">
      <c r="A18" s="78" t="s">
        <v>21</v>
      </c>
      <c r="B18" s="79" t="s">
        <v>218</v>
      </c>
      <c r="C18" s="79" t="s">
        <v>219</v>
      </c>
      <c r="D18" s="79" t="s">
        <v>220</v>
      </c>
      <c r="E18" s="71" t="s">
        <v>221</v>
      </c>
    </row>
    <row r="19" spans="1:126" ht="26.25" customHeight="1" x14ac:dyDescent="0.15">
      <c r="A19" s="78" t="s">
        <v>21</v>
      </c>
      <c r="B19" s="79" t="s">
        <v>222</v>
      </c>
      <c r="C19" s="79" t="s">
        <v>222</v>
      </c>
      <c r="D19" s="79" t="s">
        <v>223</v>
      </c>
      <c r="E19" s="71" t="s">
        <v>224</v>
      </c>
    </row>
    <row r="20" spans="1:126" ht="26.25" customHeight="1" x14ac:dyDescent="0.15">
      <c r="A20" s="78" t="s">
        <v>21</v>
      </c>
      <c r="B20" s="79" t="s">
        <v>225</v>
      </c>
      <c r="C20" s="79" t="s">
        <v>226</v>
      </c>
      <c r="D20" s="79" t="s">
        <v>227</v>
      </c>
      <c r="E20" s="71" t="s">
        <v>228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</row>
    <row r="21" spans="1:126" ht="26.25" customHeight="1" x14ac:dyDescent="0.15">
      <c r="A21" s="78" t="s">
        <v>21</v>
      </c>
      <c r="B21" s="79" t="s">
        <v>229</v>
      </c>
      <c r="C21" s="79" t="s">
        <v>230</v>
      </c>
      <c r="D21" s="79" t="s">
        <v>30</v>
      </c>
      <c r="E21" s="71" t="s">
        <v>231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</row>
    <row r="22" spans="1:126" ht="26.25" customHeight="1" x14ac:dyDescent="0.15">
      <c r="A22" s="78" t="s">
        <v>21</v>
      </c>
      <c r="B22" s="79" t="s">
        <v>232</v>
      </c>
      <c r="C22" s="79" t="s">
        <v>233</v>
      </c>
      <c r="D22" s="79" t="s">
        <v>214</v>
      </c>
      <c r="E22" s="71" t="s">
        <v>234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</row>
    <row r="23" spans="1:126" ht="26.25" customHeight="1" x14ac:dyDescent="0.15">
      <c r="A23" s="78" t="s">
        <v>21</v>
      </c>
      <c r="B23" s="79" t="s">
        <v>235</v>
      </c>
      <c r="C23" s="79" t="s">
        <v>236</v>
      </c>
      <c r="D23" s="79" t="s">
        <v>28</v>
      </c>
      <c r="E23" s="71" t="s">
        <v>237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</row>
    <row r="24" spans="1:126" ht="26.25" customHeight="1" thickBot="1" x14ac:dyDescent="0.2">
      <c r="A24" s="85" t="s">
        <v>238</v>
      </c>
      <c r="B24" s="86" t="s">
        <v>239</v>
      </c>
      <c r="C24" s="86" t="s">
        <v>240</v>
      </c>
      <c r="D24" s="86" t="s">
        <v>196</v>
      </c>
      <c r="E24" s="87" t="s">
        <v>241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</row>
    <row r="25" spans="1:126" ht="26.25" customHeight="1" x14ac:dyDescent="0.15">
      <c r="A25" s="75" t="s">
        <v>242</v>
      </c>
      <c r="B25" s="163" t="s">
        <v>174</v>
      </c>
      <c r="C25" s="163"/>
      <c r="D25" s="163" t="s">
        <v>174</v>
      </c>
      <c r="E25" s="77"/>
    </row>
    <row r="26" spans="1:126" ht="26.25" customHeight="1" x14ac:dyDescent="0.15">
      <c r="A26" s="75" t="s">
        <v>242</v>
      </c>
      <c r="B26" s="163" t="s">
        <v>175</v>
      </c>
      <c r="C26" s="163"/>
      <c r="D26" s="163" t="s">
        <v>176</v>
      </c>
      <c r="E26" s="77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</row>
    <row r="27" spans="1:126" ht="26.25" customHeight="1" x14ac:dyDescent="0.15">
      <c r="A27" s="75" t="s">
        <v>242</v>
      </c>
      <c r="B27" s="164" t="s">
        <v>177</v>
      </c>
      <c r="C27" s="164"/>
      <c r="D27" s="164" t="s">
        <v>178</v>
      </c>
      <c r="E27" s="71"/>
    </row>
    <row r="28" spans="1:126" ht="26.25" customHeight="1" x14ac:dyDescent="0.15">
      <c r="A28" s="75" t="s">
        <v>242</v>
      </c>
      <c r="B28" s="164" t="s">
        <v>179</v>
      </c>
      <c r="C28" s="164"/>
      <c r="D28" s="164" t="s">
        <v>180</v>
      </c>
      <c r="E28" s="71"/>
    </row>
    <row r="29" spans="1:126" ht="26.25" customHeight="1" x14ac:dyDescent="0.15">
      <c r="A29" s="75" t="s">
        <v>242</v>
      </c>
      <c r="B29" s="164" t="s">
        <v>181</v>
      </c>
      <c r="C29" s="165"/>
      <c r="D29" s="165" t="s">
        <v>182</v>
      </c>
      <c r="E29" s="71"/>
    </row>
    <row r="30" spans="1:126" ht="26.25" customHeight="1" x14ac:dyDescent="0.15">
      <c r="A30" s="75" t="s">
        <v>243</v>
      </c>
      <c r="B30" s="164" t="s">
        <v>244</v>
      </c>
      <c r="C30" s="165"/>
      <c r="D30" s="165" t="s">
        <v>184</v>
      </c>
      <c r="E30" s="71"/>
    </row>
    <row r="31" spans="1:126" ht="26.25" customHeight="1" x14ac:dyDescent="0.15">
      <c r="A31" s="75" t="s">
        <v>242</v>
      </c>
      <c r="B31" s="76" t="s">
        <v>245</v>
      </c>
      <c r="C31" s="76" t="s">
        <v>236</v>
      </c>
      <c r="D31" s="76" t="s">
        <v>28</v>
      </c>
      <c r="E31" s="77" t="s">
        <v>246</v>
      </c>
    </row>
    <row r="32" spans="1:126" ht="26.25" customHeight="1" x14ac:dyDescent="0.15">
      <c r="A32" s="78" t="s">
        <v>242</v>
      </c>
      <c r="B32" s="79" t="s">
        <v>247</v>
      </c>
      <c r="C32" s="79" t="s">
        <v>248</v>
      </c>
      <c r="D32" s="79" t="s">
        <v>30</v>
      </c>
      <c r="E32" s="71" t="s">
        <v>249</v>
      </c>
    </row>
    <row r="33" spans="1:128" ht="26.25" customHeight="1" x14ac:dyDescent="0.15">
      <c r="A33" s="78" t="s">
        <v>242</v>
      </c>
      <c r="B33" s="79" t="s">
        <v>250</v>
      </c>
      <c r="C33" s="79" t="s">
        <v>251</v>
      </c>
      <c r="D33" s="79" t="s">
        <v>30</v>
      </c>
      <c r="E33" s="71" t="s">
        <v>252</v>
      </c>
    </row>
    <row r="34" spans="1:128" ht="26.25" customHeight="1" x14ac:dyDescent="0.15">
      <c r="A34" s="78" t="s">
        <v>242</v>
      </c>
      <c r="B34" s="79" t="s">
        <v>253</v>
      </c>
      <c r="C34" s="79" t="s">
        <v>254</v>
      </c>
      <c r="D34" s="79" t="s">
        <v>30</v>
      </c>
      <c r="E34" s="80" t="s">
        <v>255</v>
      </c>
    </row>
    <row r="35" spans="1:128" ht="26.25" customHeight="1" x14ac:dyDescent="0.15">
      <c r="A35" s="78" t="s">
        <v>243</v>
      </c>
      <c r="B35" s="79" t="s">
        <v>256</v>
      </c>
      <c r="C35" s="79" t="s">
        <v>257</v>
      </c>
      <c r="D35" s="79" t="s">
        <v>196</v>
      </c>
      <c r="E35" s="82" t="s">
        <v>258</v>
      </c>
    </row>
    <row r="36" spans="1:128" ht="26.25" customHeight="1" x14ac:dyDescent="0.15">
      <c r="A36" s="78" t="s">
        <v>242</v>
      </c>
      <c r="B36" s="79" t="s">
        <v>259</v>
      </c>
      <c r="C36" s="79" t="s">
        <v>259</v>
      </c>
      <c r="D36" s="79" t="s">
        <v>196</v>
      </c>
      <c r="E36" s="71" t="s">
        <v>260</v>
      </c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</row>
    <row r="37" spans="1:128" ht="26.25" customHeight="1" x14ac:dyDescent="0.15">
      <c r="A37" s="78" t="s">
        <v>261</v>
      </c>
      <c r="B37" s="79" t="s">
        <v>262</v>
      </c>
      <c r="C37" s="79" t="s">
        <v>240</v>
      </c>
      <c r="D37" s="79" t="s">
        <v>196</v>
      </c>
      <c r="E37" s="71" t="s">
        <v>263</v>
      </c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</row>
    <row r="38" spans="1:128" ht="26.25" customHeight="1" x14ac:dyDescent="0.15">
      <c r="A38" s="78" t="s">
        <v>242</v>
      </c>
      <c r="B38" s="79" t="s">
        <v>264</v>
      </c>
      <c r="C38" s="79" t="s">
        <v>264</v>
      </c>
      <c r="D38" s="79" t="s">
        <v>200</v>
      </c>
      <c r="E38" s="84" t="s">
        <v>265</v>
      </c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</row>
    <row r="39" spans="1:128" ht="26.25" customHeight="1" x14ac:dyDescent="0.15">
      <c r="A39" s="78" t="s">
        <v>242</v>
      </c>
      <c r="B39" s="79" t="s">
        <v>266</v>
      </c>
      <c r="C39" s="79" t="s">
        <v>267</v>
      </c>
      <c r="D39" s="79" t="s">
        <v>36</v>
      </c>
      <c r="E39" s="71" t="s">
        <v>268</v>
      </c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</row>
    <row r="40" spans="1:128" ht="26.25" customHeight="1" x14ac:dyDescent="0.15">
      <c r="A40" s="78" t="s">
        <v>261</v>
      </c>
      <c r="B40" s="79" t="s">
        <v>269</v>
      </c>
      <c r="C40" s="79" t="s">
        <v>270</v>
      </c>
      <c r="D40" s="79" t="s">
        <v>36</v>
      </c>
      <c r="E40" s="71" t="s">
        <v>271</v>
      </c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</row>
    <row r="41" spans="1:128" ht="26.25" customHeight="1" x14ac:dyDescent="0.15">
      <c r="A41" s="78" t="s">
        <v>242</v>
      </c>
      <c r="B41" s="79" t="s">
        <v>272</v>
      </c>
      <c r="C41" s="79" t="s">
        <v>273</v>
      </c>
      <c r="D41" s="79" t="s">
        <v>274</v>
      </c>
      <c r="E41" s="71" t="s">
        <v>275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</row>
    <row r="42" spans="1:128" ht="26.25" customHeight="1" x14ac:dyDescent="0.15">
      <c r="A42" s="78" t="s">
        <v>242</v>
      </c>
      <c r="B42" s="79" t="s">
        <v>276</v>
      </c>
      <c r="C42" s="79" t="s">
        <v>276</v>
      </c>
      <c r="D42" s="79" t="s">
        <v>214</v>
      </c>
      <c r="E42" s="84" t="s">
        <v>277</v>
      </c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</row>
    <row r="43" spans="1:128" ht="26.25" customHeight="1" x14ac:dyDescent="0.15">
      <c r="A43" s="78" t="s">
        <v>242</v>
      </c>
      <c r="B43" s="79" t="s">
        <v>278</v>
      </c>
      <c r="C43" s="79" t="s">
        <v>278</v>
      </c>
      <c r="D43" s="79" t="s">
        <v>214</v>
      </c>
      <c r="E43" s="84" t="s">
        <v>279</v>
      </c>
    </row>
    <row r="44" spans="1:128" ht="26.25" customHeight="1" x14ac:dyDescent="0.15">
      <c r="A44" s="78" t="s">
        <v>242</v>
      </c>
      <c r="B44" s="79" t="s">
        <v>280</v>
      </c>
      <c r="C44" s="79" t="s">
        <v>281</v>
      </c>
      <c r="D44" s="79" t="s">
        <v>220</v>
      </c>
      <c r="E44" s="91" t="s">
        <v>282</v>
      </c>
    </row>
    <row r="45" spans="1:128" ht="26.25" customHeight="1" x14ac:dyDescent="0.15">
      <c r="A45" s="78" t="s">
        <v>242</v>
      </c>
      <c r="B45" s="79" t="s">
        <v>283</v>
      </c>
      <c r="C45" s="79" t="s">
        <v>284</v>
      </c>
      <c r="D45" s="79" t="s">
        <v>285</v>
      </c>
      <c r="E45" s="71" t="s">
        <v>286</v>
      </c>
    </row>
    <row r="46" spans="1:128" ht="26.25" customHeight="1" x14ac:dyDescent="0.15">
      <c r="A46" s="78" t="s">
        <v>242</v>
      </c>
      <c r="B46" s="79" t="s">
        <v>287</v>
      </c>
      <c r="C46" s="79" t="s">
        <v>287</v>
      </c>
      <c r="D46" s="79" t="s">
        <v>223</v>
      </c>
      <c r="E46" s="80" t="s">
        <v>288</v>
      </c>
    </row>
    <row r="47" spans="1:128" ht="26.25" customHeight="1" x14ac:dyDescent="0.15">
      <c r="A47" s="78" t="s">
        <v>243</v>
      </c>
      <c r="B47" s="79" t="s">
        <v>225</v>
      </c>
      <c r="C47" s="79" t="s">
        <v>226</v>
      </c>
      <c r="D47" s="79" t="s">
        <v>227</v>
      </c>
      <c r="E47" s="71" t="s">
        <v>228</v>
      </c>
    </row>
    <row r="48" spans="1:128" ht="26.25" customHeight="1" x14ac:dyDescent="0.15">
      <c r="A48" s="78" t="s">
        <v>242</v>
      </c>
      <c r="B48" s="79" t="s">
        <v>229</v>
      </c>
      <c r="C48" s="79" t="s">
        <v>230</v>
      </c>
      <c r="D48" s="79" t="s">
        <v>30</v>
      </c>
      <c r="E48" s="71" t="s">
        <v>231</v>
      </c>
    </row>
    <row r="49" spans="1:126" ht="26.25" customHeight="1" x14ac:dyDescent="0.15">
      <c r="A49" s="78" t="s">
        <v>242</v>
      </c>
      <c r="B49" s="79" t="s">
        <v>232</v>
      </c>
      <c r="C49" s="79" t="s">
        <v>233</v>
      </c>
      <c r="D49" s="79" t="s">
        <v>214</v>
      </c>
      <c r="E49" s="71" t="s">
        <v>234</v>
      </c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</row>
    <row r="50" spans="1:126" ht="26.25" customHeight="1" x14ac:dyDescent="0.15">
      <c r="A50" s="78" t="s">
        <v>242</v>
      </c>
      <c r="B50" s="79" t="s">
        <v>289</v>
      </c>
      <c r="C50" s="79" t="s">
        <v>290</v>
      </c>
      <c r="D50" s="79" t="s">
        <v>196</v>
      </c>
      <c r="E50" s="71" t="s">
        <v>291</v>
      </c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</row>
    <row r="51" spans="1:126" ht="26.25" customHeight="1" x14ac:dyDescent="0.15">
      <c r="A51" s="78" t="s">
        <v>243</v>
      </c>
      <c r="B51" s="79" t="s">
        <v>292</v>
      </c>
      <c r="C51" s="79" t="s">
        <v>293</v>
      </c>
      <c r="D51" s="79" t="s">
        <v>223</v>
      </c>
      <c r="E51" s="71" t="s">
        <v>294</v>
      </c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</row>
    <row r="52" spans="1:126" ht="26.25" customHeight="1" thickBot="1" x14ac:dyDescent="0.2">
      <c r="A52" s="85" t="s">
        <v>242</v>
      </c>
      <c r="B52" s="86" t="s">
        <v>295</v>
      </c>
      <c r="C52" s="86" t="s">
        <v>296</v>
      </c>
      <c r="D52" s="86" t="s">
        <v>207</v>
      </c>
      <c r="E52" s="92" t="s">
        <v>297</v>
      </c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</row>
    <row r="53" spans="1:126" ht="26.25" customHeight="1" x14ac:dyDescent="0.15">
      <c r="A53" s="75" t="s">
        <v>298</v>
      </c>
      <c r="B53" s="163" t="s">
        <v>174</v>
      </c>
      <c r="C53" s="163"/>
      <c r="D53" s="163" t="s">
        <v>174</v>
      </c>
      <c r="E53" s="77"/>
    </row>
    <row r="54" spans="1:126" ht="26.25" customHeight="1" x14ac:dyDescent="0.15">
      <c r="A54" s="75" t="s">
        <v>299</v>
      </c>
      <c r="B54" s="163" t="s">
        <v>175</v>
      </c>
      <c r="C54" s="163"/>
      <c r="D54" s="163" t="s">
        <v>176</v>
      </c>
      <c r="E54" s="77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</row>
    <row r="55" spans="1:126" ht="26.25" customHeight="1" x14ac:dyDescent="0.15">
      <c r="A55" s="75" t="s">
        <v>300</v>
      </c>
      <c r="B55" s="164" t="s">
        <v>177</v>
      </c>
      <c r="C55" s="164"/>
      <c r="D55" s="164" t="s">
        <v>178</v>
      </c>
      <c r="E55" s="7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</row>
    <row r="56" spans="1:126" ht="26.25" customHeight="1" x14ac:dyDescent="0.15">
      <c r="A56" s="75" t="s">
        <v>301</v>
      </c>
      <c r="B56" s="164" t="s">
        <v>179</v>
      </c>
      <c r="C56" s="164"/>
      <c r="D56" s="164" t="s">
        <v>180</v>
      </c>
      <c r="E56" s="71"/>
    </row>
    <row r="57" spans="1:126" ht="26.25" customHeight="1" x14ac:dyDescent="0.15">
      <c r="A57" s="75" t="s">
        <v>300</v>
      </c>
      <c r="B57" s="164" t="s">
        <v>181</v>
      </c>
      <c r="C57" s="165"/>
      <c r="D57" s="165" t="s">
        <v>182</v>
      </c>
      <c r="E57" s="71"/>
    </row>
    <row r="58" spans="1:126" ht="26.25" customHeight="1" x14ac:dyDescent="0.15">
      <c r="A58" s="75" t="s">
        <v>300</v>
      </c>
      <c r="B58" s="164" t="s">
        <v>302</v>
      </c>
      <c r="C58" s="165"/>
      <c r="D58" s="165" t="s">
        <v>184</v>
      </c>
      <c r="E58" s="71"/>
    </row>
    <row r="59" spans="1:126" ht="26.25" customHeight="1" x14ac:dyDescent="0.15">
      <c r="A59" s="75" t="s">
        <v>300</v>
      </c>
      <c r="B59" s="76" t="s">
        <v>303</v>
      </c>
      <c r="C59" s="76" t="s">
        <v>304</v>
      </c>
      <c r="D59" s="76" t="s">
        <v>28</v>
      </c>
      <c r="E59" s="166" t="s">
        <v>305</v>
      </c>
    </row>
    <row r="60" spans="1:126" ht="26.25" customHeight="1" x14ac:dyDescent="0.15">
      <c r="A60" s="78" t="s">
        <v>300</v>
      </c>
      <c r="B60" s="79" t="s">
        <v>306</v>
      </c>
      <c r="C60" s="79" t="s">
        <v>307</v>
      </c>
      <c r="D60" s="79" t="s">
        <v>30</v>
      </c>
      <c r="E60" s="82" t="s">
        <v>308</v>
      </c>
    </row>
    <row r="61" spans="1:126" ht="26.25" customHeight="1" x14ac:dyDescent="0.15">
      <c r="A61" s="78" t="s">
        <v>299</v>
      </c>
      <c r="B61" s="79" t="s">
        <v>309</v>
      </c>
      <c r="C61" s="79" t="s">
        <v>310</v>
      </c>
      <c r="D61" s="79" t="s">
        <v>30</v>
      </c>
      <c r="E61" s="82" t="s">
        <v>311</v>
      </c>
    </row>
    <row r="62" spans="1:126" ht="26.25" customHeight="1" x14ac:dyDescent="0.15">
      <c r="A62" s="78" t="s">
        <v>300</v>
      </c>
      <c r="B62" s="79" t="s">
        <v>312</v>
      </c>
      <c r="C62" s="79" t="s">
        <v>313</v>
      </c>
      <c r="D62" s="79" t="s">
        <v>30</v>
      </c>
      <c r="E62" s="80" t="s">
        <v>314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</row>
    <row r="63" spans="1:126" ht="26.25" customHeight="1" x14ac:dyDescent="0.15">
      <c r="A63" s="78" t="s">
        <v>301</v>
      </c>
      <c r="B63" s="79" t="s">
        <v>315</v>
      </c>
      <c r="C63" s="79" t="s">
        <v>316</v>
      </c>
      <c r="D63" s="79" t="s">
        <v>30</v>
      </c>
      <c r="E63" s="71" t="s">
        <v>317</v>
      </c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</row>
    <row r="64" spans="1:126" ht="26.25" customHeight="1" x14ac:dyDescent="0.15">
      <c r="A64" s="78" t="s">
        <v>300</v>
      </c>
      <c r="B64" s="79" t="s">
        <v>318</v>
      </c>
      <c r="C64" s="79" t="s">
        <v>319</v>
      </c>
      <c r="D64" s="79" t="s">
        <v>196</v>
      </c>
      <c r="E64" s="71" t="s">
        <v>320</v>
      </c>
    </row>
    <row r="65" spans="1:128" ht="26.25" customHeight="1" x14ac:dyDescent="0.15">
      <c r="A65" s="78" t="s">
        <v>300</v>
      </c>
      <c r="B65" s="79" t="s">
        <v>321</v>
      </c>
      <c r="C65" s="79" t="s">
        <v>322</v>
      </c>
      <c r="D65" s="79" t="s">
        <v>196</v>
      </c>
      <c r="E65" s="71" t="s">
        <v>323</v>
      </c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</row>
    <row r="66" spans="1:128" ht="26.25" customHeight="1" x14ac:dyDescent="0.15">
      <c r="A66" s="78" t="s">
        <v>300</v>
      </c>
      <c r="B66" s="79" t="s">
        <v>324</v>
      </c>
      <c r="C66" s="79" t="s">
        <v>324</v>
      </c>
      <c r="D66" s="79" t="s">
        <v>200</v>
      </c>
      <c r="E66" s="71" t="s">
        <v>325</v>
      </c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</row>
    <row r="67" spans="1:128" ht="26.25" customHeight="1" x14ac:dyDescent="0.15">
      <c r="A67" s="78" t="s">
        <v>299</v>
      </c>
      <c r="B67" s="79" t="s">
        <v>326</v>
      </c>
      <c r="C67" s="79" t="s">
        <v>326</v>
      </c>
      <c r="D67" s="79" t="s">
        <v>200</v>
      </c>
      <c r="E67" s="71" t="s">
        <v>327</v>
      </c>
    </row>
    <row r="68" spans="1:128" ht="26.25" customHeight="1" x14ac:dyDescent="0.15">
      <c r="A68" s="78" t="s">
        <v>299</v>
      </c>
      <c r="B68" s="79" t="s">
        <v>328</v>
      </c>
      <c r="C68" s="79" t="s">
        <v>328</v>
      </c>
      <c r="D68" s="79" t="s">
        <v>200</v>
      </c>
      <c r="E68" s="84" t="s">
        <v>329</v>
      </c>
    </row>
    <row r="69" spans="1:128" ht="26.25" customHeight="1" x14ac:dyDescent="0.15">
      <c r="A69" s="78" t="s">
        <v>301</v>
      </c>
      <c r="B69" s="79" t="s">
        <v>330</v>
      </c>
      <c r="C69" s="79" t="s">
        <v>296</v>
      </c>
      <c r="D69" s="79" t="s">
        <v>207</v>
      </c>
      <c r="E69" s="71" t="s">
        <v>331</v>
      </c>
    </row>
    <row r="70" spans="1:128" ht="26.25" customHeight="1" x14ac:dyDescent="0.15">
      <c r="A70" s="78" t="s">
        <v>300</v>
      </c>
      <c r="B70" s="79" t="s">
        <v>332</v>
      </c>
      <c r="C70" s="79" t="s">
        <v>332</v>
      </c>
      <c r="D70" s="79" t="s">
        <v>214</v>
      </c>
      <c r="E70" s="80" t="s">
        <v>333</v>
      </c>
    </row>
    <row r="71" spans="1:128" ht="26.25" customHeight="1" x14ac:dyDescent="0.15">
      <c r="A71" s="78" t="s">
        <v>300</v>
      </c>
      <c r="B71" s="79" t="s">
        <v>334</v>
      </c>
      <c r="C71" s="79" t="s">
        <v>335</v>
      </c>
      <c r="D71" s="79" t="s">
        <v>214</v>
      </c>
      <c r="E71" s="71" t="s">
        <v>336</v>
      </c>
    </row>
    <row r="72" spans="1:128" ht="26.25" customHeight="1" x14ac:dyDescent="0.15">
      <c r="A72" s="78" t="s">
        <v>300</v>
      </c>
      <c r="B72" s="79" t="s">
        <v>337</v>
      </c>
      <c r="C72" s="79" t="s">
        <v>338</v>
      </c>
      <c r="D72" s="79" t="s">
        <v>214</v>
      </c>
      <c r="E72" s="71" t="s">
        <v>339</v>
      </c>
    </row>
    <row r="73" spans="1:128" ht="26.25" customHeight="1" x14ac:dyDescent="0.15">
      <c r="A73" s="78" t="s">
        <v>300</v>
      </c>
      <c r="B73" s="79" t="s">
        <v>340</v>
      </c>
      <c r="C73" s="79" t="s">
        <v>341</v>
      </c>
      <c r="D73" s="79" t="s">
        <v>220</v>
      </c>
      <c r="E73" s="71" t="s">
        <v>342</v>
      </c>
    </row>
    <row r="74" spans="1:128" ht="26.25" customHeight="1" x14ac:dyDescent="0.15">
      <c r="A74" s="78" t="s">
        <v>299</v>
      </c>
      <c r="B74" s="79" t="s">
        <v>343</v>
      </c>
      <c r="C74" s="79" t="s">
        <v>344</v>
      </c>
      <c r="D74" s="79" t="s">
        <v>285</v>
      </c>
      <c r="E74" s="71" t="s">
        <v>345</v>
      </c>
    </row>
    <row r="75" spans="1:128" ht="26.25" customHeight="1" x14ac:dyDescent="0.15">
      <c r="A75" s="78" t="s">
        <v>300</v>
      </c>
      <c r="B75" s="79" t="s">
        <v>346</v>
      </c>
      <c r="C75" s="79" t="s">
        <v>346</v>
      </c>
      <c r="D75" s="79" t="s">
        <v>223</v>
      </c>
      <c r="E75" s="71" t="s">
        <v>347</v>
      </c>
    </row>
    <row r="76" spans="1:128" ht="26.25" customHeight="1" x14ac:dyDescent="0.15">
      <c r="A76" s="78" t="s">
        <v>300</v>
      </c>
      <c r="B76" s="79" t="s">
        <v>225</v>
      </c>
      <c r="C76" s="79" t="s">
        <v>226</v>
      </c>
      <c r="D76" s="79" t="s">
        <v>227</v>
      </c>
      <c r="E76" s="71" t="s">
        <v>228</v>
      </c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</row>
    <row r="77" spans="1:128" ht="26.25" customHeight="1" x14ac:dyDescent="0.15">
      <c r="A77" s="78" t="s">
        <v>300</v>
      </c>
      <c r="B77" s="79" t="s">
        <v>235</v>
      </c>
      <c r="C77" s="79" t="s">
        <v>236</v>
      </c>
      <c r="D77" s="79" t="s">
        <v>28</v>
      </c>
      <c r="E77" s="80" t="s">
        <v>237</v>
      </c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</row>
    <row r="78" spans="1:128" ht="26.25" customHeight="1" x14ac:dyDescent="0.15">
      <c r="A78" s="78" t="s">
        <v>300</v>
      </c>
      <c r="B78" s="79" t="s">
        <v>239</v>
      </c>
      <c r="C78" s="79" t="s">
        <v>240</v>
      </c>
      <c r="D78" s="79" t="s">
        <v>196</v>
      </c>
      <c r="E78" s="80" t="s">
        <v>241</v>
      </c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</row>
    <row r="79" spans="1:128" ht="26.25" customHeight="1" x14ac:dyDescent="0.15">
      <c r="A79" s="78" t="s">
        <v>300</v>
      </c>
      <c r="B79" s="79" t="s">
        <v>289</v>
      </c>
      <c r="C79" s="79" t="s">
        <v>290</v>
      </c>
      <c r="D79" s="79" t="s">
        <v>196</v>
      </c>
      <c r="E79" s="82" t="s">
        <v>291</v>
      </c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</row>
    <row r="80" spans="1:128" ht="26.25" customHeight="1" x14ac:dyDescent="0.15">
      <c r="A80" s="78" t="s">
        <v>300</v>
      </c>
      <c r="B80" s="79" t="s">
        <v>292</v>
      </c>
      <c r="C80" s="79" t="s">
        <v>293</v>
      </c>
      <c r="D80" s="79" t="s">
        <v>223</v>
      </c>
      <c r="E80" s="80" t="s">
        <v>294</v>
      </c>
    </row>
    <row r="81" spans="1:126" ht="26.25" customHeight="1" x14ac:dyDescent="0.15">
      <c r="A81" s="78" t="s">
        <v>299</v>
      </c>
      <c r="B81" s="79" t="s">
        <v>348</v>
      </c>
      <c r="C81" s="79" t="s">
        <v>349</v>
      </c>
      <c r="D81" s="79" t="s">
        <v>32</v>
      </c>
      <c r="E81" s="71" t="s">
        <v>350</v>
      </c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</row>
    <row r="82" spans="1:126" ht="26.25" customHeight="1" thickBot="1" x14ac:dyDescent="0.2">
      <c r="A82" s="85" t="s">
        <v>299</v>
      </c>
      <c r="B82" s="86" t="s">
        <v>351</v>
      </c>
      <c r="C82" s="86" t="s">
        <v>352</v>
      </c>
      <c r="D82" s="86" t="s">
        <v>32</v>
      </c>
      <c r="E82" s="87" t="s">
        <v>353</v>
      </c>
    </row>
    <row r="83" spans="1:126" ht="26.25" customHeight="1" x14ac:dyDescent="0.15">
      <c r="A83" s="78" t="s">
        <v>354</v>
      </c>
      <c r="B83" s="163" t="s">
        <v>174</v>
      </c>
      <c r="C83" s="163"/>
      <c r="D83" s="163" t="s">
        <v>174</v>
      </c>
      <c r="E83" s="77"/>
    </row>
    <row r="84" spans="1:126" ht="26.25" customHeight="1" x14ac:dyDescent="0.15">
      <c r="A84" s="78" t="s">
        <v>355</v>
      </c>
      <c r="B84" s="163" t="s">
        <v>175</v>
      </c>
      <c r="C84" s="163"/>
      <c r="D84" s="163" t="s">
        <v>176</v>
      </c>
      <c r="E84" s="77"/>
    </row>
    <row r="85" spans="1:126" ht="26.25" customHeight="1" x14ac:dyDescent="0.15">
      <c r="A85" s="78" t="s">
        <v>354</v>
      </c>
      <c r="B85" s="164" t="s">
        <v>177</v>
      </c>
      <c r="C85" s="164"/>
      <c r="D85" s="164" t="s">
        <v>178</v>
      </c>
      <c r="E85" s="71"/>
    </row>
    <row r="86" spans="1:126" ht="26.25" customHeight="1" x14ac:dyDescent="0.15">
      <c r="A86" s="78" t="s">
        <v>355</v>
      </c>
      <c r="B86" s="164" t="s">
        <v>179</v>
      </c>
      <c r="C86" s="164"/>
      <c r="D86" s="164" t="s">
        <v>180</v>
      </c>
      <c r="E86" s="71"/>
    </row>
    <row r="87" spans="1:126" ht="26.25" customHeight="1" x14ac:dyDescent="0.15">
      <c r="A87" s="78" t="s">
        <v>355</v>
      </c>
      <c r="B87" s="164" t="s">
        <v>181</v>
      </c>
      <c r="C87" s="165"/>
      <c r="D87" s="165" t="s">
        <v>182</v>
      </c>
      <c r="E87" s="71"/>
    </row>
    <row r="88" spans="1:126" ht="26.25" customHeight="1" x14ac:dyDescent="0.15">
      <c r="A88" s="78" t="s">
        <v>355</v>
      </c>
      <c r="B88" s="164" t="s">
        <v>244</v>
      </c>
      <c r="C88" s="165"/>
      <c r="D88" s="165" t="s">
        <v>184</v>
      </c>
      <c r="E88" s="71"/>
    </row>
    <row r="89" spans="1:126" ht="26.25" customHeight="1" x14ac:dyDescent="0.15">
      <c r="A89" s="78" t="s">
        <v>355</v>
      </c>
      <c r="B89" s="76" t="s">
        <v>356</v>
      </c>
      <c r="C89" s="76" t="s">
        <v>356</v>
      </c>
      <c r="D89" s="76" t="s">
        <v>30</v>
      </c>
      <c r="E89" s="77" t="s">
        <v>357</v>
      </c>
    </row>
    <row r="90" spans="1:126" ht="26.25" customHeight="1" x14ac:dyDescent="0.15">
      <c r="A90" s="78" t="s">
        <v>355</v>
      </c>
      <c r="B90" s="79" t="s">
        <v>358</v>
      </c>
      <c r="C90" s="79" t="s">
        <v>359</v>
      </c>
      <c r="D90" s="79" t="s">
        <v>30</v>
      </c>
      <c r="E90" s="71" t="s">
        <v>360</v>
      </c>
    </row>
    <row r="91" spans="1:126" ht="26.25" customHeight="1" x14ac:dyDescent="0.15">
      <c r="A91" s="78" t="s">
        <v>361</v>
      </c>
      <c r="B91" s="79" t="s">
        <v>362</v>
      </c>
      <c r="C91" s="79" t="s">
        <v>363</v>
      </c>
      <c r="D91" s="79" t="s">
        <v>30</v>
      </c>
      <c r="E91" s="84" t="s">
        <v>364</v>
      </c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</row>
    <row r="92" spans="1:126" ht="26.25" customHeight="1" x14ac:dyDescent="0.15">
      <c r="A92" s="78" t="s">
        <v>355</v>
      </c>
      <c r="B92" s="79" t="s">
        <v>365</v>
      </c>
      <c r="C92" s="79" t="s">
        <v>366</v>
      </c>
      <c r="D92" s="79" t="s">
        <v>32</v>
      </c>
      <c r="E92" s="71" t="s">
        <v>367</v>
      </c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</row>
    <row r="93" spans="1:126" ht="26.25" customHeight="1" x14ac:dyDescent="0.15">
      <c r="A93" s="78" t="s">
        <v>355</v>
      </c>
      <c r="B93" s="79" t="s">
        <v>368</v>
      </c>
      <c r="C93" s="79" t="s">
        <v>369</v>
      </c>
      <c r="D93" s="79" t="s">
        <v>196</v>
      </c>
      <c r="E93" s="80" t="s">
        <v>370</v>
      </c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</row>
    <row r="94" spans="1:126" ht="26.25" customHeight="1" x14ac:dyDescent="0.15">
      <c r="A94" s="78" t="s">
        <v>355</v>
      </c>
      <c r="B94" s="79" t="s">
        <v>371</v>
      </c>
      <c r="C94" s="79" t="s">
        <v>371</v>
      </c>
      <c r="D94" s="79" t="s">
        <v>196</v>
      </c>
      <c r="E94" s="80" t="s">
        <v>372</v>
      </c>
    </row>
    <row r="95" spans="1:126" ht="26.25" customHeight="1" x14ac:dyDescent="0.15">
      <c r="A95" s="78" t="s">
        <v>355</v>
      </c>
      <c r="B95" s="79" t="s">
        <v>373</v>
      </c>
      <c r="C95" s="79" t="s">
        <v>374</v>
      </c>
      <c r="D95" s="79" t="s">
        <v>196</v>
      </c>
      <c r="E95" s="84" t="s">
        <v>375</v>
      </c>
    </row>
    <row r="96" spans="1:126" ht="26.25" customHeight="1" x14ac:dyDescent="0.15">
      <c r="A96" s="78" t="s">
        <v>354</v>
      </c>
      <c r="B96" s="79" t="s">
        <v>376</v>
      </c>
      <c r="C96" s="79" t="s">
        <v>377</v>
      </c>
      <c r="D96" s="79" t="s">
        <v>200</v>
      </c>
      <c r="E96" s="71" t="s">
        <v>378</v>
      </c>
    </row>
    <row r="97" spans="1:126" ht="26.25" customHeight="1" x14ac:dyDescent="0.15">
      <c r="A97" s="78" t="s">
        <v>379</v>
      </c>
      <c r="B97" s="79" t="s">
        <v>380</v>
      </c>
      <c r="C97" s="79" t="s">
        <v>380</v>
      </c>
      <c r="D97" s="79" t="s">
        <v>200</v>
      </c>
      <c r="E97" s="71" t="s">
        <v>381</v>
      </c>
    </row>
    <row r="98" spans="1:126" ht="26.25" customHeight="1" x14ac:dyDescent="0.15">
      <c r="A98" s="78" t="s">
        <v>355</v>
      </c>
      <c r="B98" s="79" t="s">
        <v>382</v>
      </c>
      <c r="C98" s="79" t="s">
        <v>382</v>
      </c>
      <c r="D98" s="79" t="s">
        <v>207</v>
      </c>
      <c r="E98" s="71" t="s">
        <v>383</v>
      </c>
    </row>
    <row r="99" spans="1:126" ht="26.25" customHeight="1" x14ac:dyDescent="0.15">
      <c r="A99" s="78" t="s">
        <v>379</v>
      </c>
      <c r="B99" s="79" t="s">
        <v>384</v>
      </c>
      <c r="C99" s="79" t="s">
        <v>385</v>
      </c>
      <c r="D99" s="79" t="s">
        <v>214</v>
      </c>
      <c r="E99" s="71" t="s">
        <v>386</v>
      </c>
    </row>
    <row r="100" spans="1:126" ht="26.25" customHeight="1" x14ac:dyDescent="0.15">
      <c r="A100" s="78" t="s">
        <v>379</v>
      </c>
      <c r="B100" s="79" t="s">
        <v>387</v>
      </c>
      <c r="C100" s="79" t="s">
        <v>388</v>
      </c>
      <c r="D100" s="79" t="s">
        <v>214</v>
      </c>
      <c r="E100" s="80" t="s">
        <v>389</v>
      </c>
    </row>
    <row r="101" spans="1:126" ht="26.25" customHeight="1" x14ac:dyDescent="0.15">
      <c r="A101" s="78" t="s">
        <v>355</v>
      </c>
      <c r="B101" s="79" t="s">
        <v>390</v>
      </c>
      <c r="C101" s="79" t="s">
        <v>391</v>
      </c>
      <c r="D101" s="79" t="s">
        <v>220</v>
      </c>
      <c r="E101" s="80" t="s">
        <v>392</v>
      </c>
    </row>
    <row r="102" spans="1:126" ht="26.25" customHeight="1" x14ac:dyDescent="0.15">
      <c r="A102" s="78" t="s">
        <v>355</v>
      </c>
      <c r="B102" s="79" t="s">
        <v>393</v>
      </c>
      <c r="C102" s="79" t="s">
        <v>394</v>
      </c>
      <c r="D102" s="79" t="s">
        <v>220</v>
      </c>
      <c r="E102" s="82" t="s">
        <v>395</v>
      </c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1"/>
      <c r="DT102" s="81"/>
      <c r="DU102" s="81"/>
      <c r="DV102" s="81"/>
    </row>
    <row r="103" spans="1:126" ht="26.25" customHeight="1" x14ac:dyDescent="0.15">
      <c r="A103" s="78" t="s">
        <v>355</v>
      </c>
      <c r="B103" s="79" t="s">
        <v>396</v>
      </c>
      <c r="C103" s="79" t="s">
        <v>397</v>
      </c>
      <c r="D103" s="79" t="s">
        <v>223</v>
      </c>
      <c r="E103" s="80" t="s">
        <v>398</v>
      </c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</row>
    <row r="104" spans="1:126" ht="26.25" customHeight="1" x14ac:dyDescent="0.15">
      <c r="A104" s="78" t="s">
        <v>379</v>
      </c>
      <c r="B104" s="79" t="s">
        <v>225</v>
      </c>
      <c r="C104" s="79" t="s">
        <v>226</v>
      </c>
      <c r="D104" s="79" t="s">
        <v>227</v>
      </c>
      <c r="E104" s="80" t="s">
        <v>228</v>
      </c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</row>
    <row r="105" spans="1:126" ht="26.25" customHeight="1" x14ac:dyDescent="0.15">
      <c r="A105" s="78" t="s">
        <v>355</v>
      </c>
      <c r="B105" s="79" t="s">
        <v>348</v>
      </c>
      <c r="C105" s="79" t="s">
        <v>349</v>
      </c>
      <c r="D105" s="79" t="s">
        <v>32</v>
      </c>
      <c r="E105" s="71" t="s">
        <v>350</v>
      </c>
    </row>
    <row r="106" spans="1:126" ht="26.25" customHeight="1" x14ac:dyDescent="0.15">
      <c r="A106" s="78" t="s">
        <v>355</v>
      </c>
      <c r="B106" s="79" t="s">
        <v>399</v>
      </c>
      <c r="C106" s="79" t="s">
        <v>400</v>
      </c>
      <c r="D106" s="79" t="s">
        <v>30</v>
      </c>
      <c r="E106" s="71" t="s">
        <v>401</v>
      </c>
    </row>
    <row r="107" spans="1:126" ht="26.25" customHeight="1" x14ac:dyDescent="0.15">
      <c r="A107" s="78" t="s">
        <v>361</v>
      </c>
      <c r="B107" s="79" t="s">
        <v>402</v>
      </c>
      <c r="C107" s="79" t="s">
        <v>369</v>
      </c>
      <c r="D107" s="79" t="s">
        <v>196</v>
      </c>
      <c r="E107" s="71" t="s">
        <v>403</v>
      </c>
    </row>
    <row r="108" spans="1:126" ht="26.25" customHeight="1" x14ac:dyDescent="0.15">
      <c r="A108" s="78" t="s">
        <v>355</v>
      </c>
      <c r="B108" s="79" t="s">
        <v>404</v>
      </c>
      <c r="C108" s="79" t="s">
        <v>388</v>
      </c>
      <c r="D108" s="79" t="s">
        <v>223</v>
      </c>
      <c r="E108" s="84" t="s">
        <v>405</v>
      </c>
    </row>
    <row r="109" spans="1:126" ht="26.25" customHeight="1" thickBot="1" x14ac:dyDescent="0.2">
      <c r="A109" s="167" t="s">
        <v>355</v>
      </c>
      <c r="B109" s="168" t="s">
        <v>406</v>
      </c>
      <c r="C109" s="168" t="s">
        <v>319</v>
      </c>
      <c r="D109" s="168" t="s">
        <v>196</v>
      </c>
      <c r="E109" s="169" t="s">
        <v>407</v>
      </c>
    </row>
    <row r="110" spans="1:126" ht="26.25" customHeight="1" x14ac:dyDescent="0.15">
      <c r="A110" s="90" t="s">
        <v>408</v>
      </c>
      <c r="B110" s="163" t="s">
        <v>174</v>
      </c>
      <c r="C110" s="163"/>
      <c r="D110" s="163" t="s">
        <v>174</v>
      </c>
      <c r="E110" s="77"/>
    </row>
    <row r="111" spans="1:126" ht="26.25" customHeight="1" x14ac:dyDescent="0.15">
      <c r="A111" s="90" t="s">
        <v>409</v>
      </c>
      <c r="B111" s="163" t="s">
        <v>175</v>
      </c>
      <c r="C111" s="163"/>
      <c r="D111" s="163" t="s">
        <v>410</v>
      </c>
      <c r="E111" s="77"/>
    </row>
    <row r="112" spans="1:126" ht="26.25" customHeight="1" x14ac:dyDescent="0.15">
      <c r="A112" s="90" t="s">
        <v>408</v>
      </c>
      <c r="B112" s="164" t="s">
        <v>177</v>
      </c>
      <c r="C112" s="164"/>
      <c r="D112" s="164" t="s">
        <v>411</v>
      </c>
      <c r="E112" s="71"/>
    </row>
    <row r="113" spans="1:128" ht="26.25" customHeight="1" x14ac:dyDescent="0.15">
      <c r="A113" s="90" t="s">
        <v>409</v>
      </c>
      <c r="B113" s="164" t="s">
        <v>179</v>
      </c>
      <c r="C113" s="164"/>
      <c r="D113" s="164" t="s">
        <v>180</v>
      </c>
      <c r="E113" s="71"/>
    </row>
    <row r="114" spans="1:128" ht="26.25" customHeight="1" x14ac:dyDescent="0.15">
      <c r="A114" s="90" t="s">
        <v>409</v>
      </c>
      <c r="B114" s="164" t="s">
        <v>181</v>
      </c>
      <c r="C114" s="165"/>
      <c r="D114" s="165" t="s">
        <v>182</v>
      </c>
      <c r="E114" s="71"/>
    </row>
    <row r="115" spans="1:128" ht="26.25" customHeight="1" x14ac:dyDescent="0.15">
      <c r="A115" s="90" t="s">
        <v>409</v>
      </c>
      <c r="B115" s="164" t="s">
        <v>302</v>
      </c>
      <c r="C115" s="165"/>
      <c r="D115" s="165" t="s">
        <v>184</v>
      </c>
      <c r="E115" s="7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</row>
    <row r="116" spans="1:128" ht="26.25" customHeight="1" x14ac:dyDescent="0.15">
      <c r="A116" s="90" t="s">
        <v>409</v>
      </c>
      <c r="B116" s="76" t="s">
        <v>412</v>
      </c>
      <c r="C116" s="76" t="s">
        <v>413</v>
      </c>
      <c r="D116" s="76" t="s">
        <v>30</v>
      </c>
      <c r="E116" s="166" t="s">
        <v>414</v>
      </c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</row>
    <row r="117" spans="1:128" ht="26.25" customHeight="1" x14ac:dyDescent="0.15">
      <c r="A117" s="90" t="s">
        <v>409</v>
      </c>
      <c r="B117" s="79" t="s">
        <v>415</v>
      </c>
      <c r="C117" s="79" t="s">
        <v>416</v>
      </c>
      <c r="D117" s="79" t="s">
        <v>30</v>
      </c>
      <c r="E117" s="80" t="s">
        <v>417</v>
      </c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</row>
    <row r="118" spans="1:128" ht="26.25" customHeight="1" x14ac:dyDescent="0.15">
      <c r="A118" s="90" t="s">
        <v>409</v>
      </c>
      <c r="B118" s="79" t="s">
        <v>418</v>
      </c>
      <c r="C118" s="79" t="s">
        <v>419</v>
      </c>
      <c r="D118" s="79" t="s">
        <v>32</v>
      </c>
      <c r="E118" s="71" t="s">
        <v>420</v>
      </c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</row>
    <row r="119" spans="1:128" ht="26.25" customHeight="1" x14ac:dyDescent="0.15">
      <c r="A119" s="90" t="s">
        <v>409</v>
      </c>
      <c r="B119" s="79" t="s">
        <v>421</v>
      </c>
      <c r="C119" s="79" t="s">
        <v>422</v>
      </c>
      <c r="D119" s="79" t="s">
        <v>196</v>
      </c>
      <c r="E119" s="71" t="s">
        <v>423</v>
      </c>
    </row>
    <row r="120" spans="1:128" ht="26.25" customHeight="1" x14ac:dyDescent="0.15">
      <c r="A120" s="90" t="s">
        <v>424</v>
      </c>
      <c r="B120" s="79" t="s">
        <v>425</v>
      </c>
      <c r="C120" s="79" t="s">
        <v>425</v>
      </c>
      <c r="D120" s="79" t="s">
        <v>196</v>
      </c>
      <c r="E120" s="71" t="s">
        <v>426</v>
      </c>
    </row>
    <row r="121" spans="1:128" ht="26.25" customHeight="1" x14ac:dyDescent="0.15">
      <c r="A121" s="90" t="s">
        <v>408</v>
      </c>
      <c r="B121" s="79" t="s">
        <v>631</v>
      </c>
      <c r="C121" s="79" t="s">
        <v>630</v>
      </c>
      <c r="D121" s="79" t="s">
        <v>36</v>
      </c>
      <c r="E121" s="80" t="s">
        <v>427</v>
      </c>
    </row>
    <row r="122" spans="1:128" ht="26.25" customHeight="1" x14ac:dyDescent="0.15">
      <c r="A122" s="90" t="s">
        <v>408</v>
      </c>
      <c r="B122" s="79" t="s">
        <v>428</v>
      </c>
      <c r="C122" s="79" t="s">
        <v>429</v>
      </c>
      <c r="D122" s="79" t="s">
        <v>207</v>
      </c>
      <c r="E122" s="80" t="s">
        <v>430</v>
      </c>
    </row>
    <row r="123" spans="1:128" ht="26.25" customHeight="1" x14ac:dyDescent="0.15">
      <c r="A123" s="90" t="s">
        <v>408</v>
      </c>
      <c r="B123" s="79" t="s">
        <v>431</v>
      </c>
      <c r="C123" s="79" t="s">
        <v>431</v>
      </c>
      <c r="D123" s="79" t="s">
        <v>214</v>
      </c>
      <c r="E123" s="80" t="s">
        <v>432</v>
      </c>
    </row>
    <row r="124" spans="1:128" ht="26.25" customHeight="1" x14ac:dyDescent="0.15">
      <c r="A124" s="90" t="s">
        <v>408</v>
      </c>
      <c r="B124" s="79" t="s">
        <v>433</v>
      </c>
      <c r="C124" s="79" t="s">
        <v>434</v>
      </c>
      <c r="D124" s="79" t="s">
        <v>435</v>
      </c>
      <c r="E124" s="82" t="s">
        <v>436</v>
      </c>
    </row>
    <row r="125" spans="1:128" ht="26.25" customHeight="1" x14ac:dyDescent="0.15">
      <c r="A125" s="90" t="s">
        <v>409</v>
      </c>
      <c r="B125" s="79" t="s">
        <v>437</v>
      </c>
      <c r="C125" s="79" t="s">
        <v>438</v>
      </c>
      <c r="D125" s="79" t="s">
        <v>220</v>
      </c>
      <c r="E125" s="80" t="s">
        <v>439</v>
      </c>
    </row>
    <row r="126" spans="1:128" ht="26.25" customHeight="1" x14ac:dyDescent="0.15">
      <c r="A126" s="90" t="s">
        <v>409</v>
      </c>
      <c r="B126" s="79" t="s">
        <v>632</v>
      </c>
      <c r="C126" s="79" t="s">
        <v>388</v>
      </c>
      <c r="D126" s="79" t="s">
        <v>223</v>
      </c>
      <c r="E126" s="71" t="s">
        <v>440</v>
      </c>
    </row>
    <row r="127" spans="1:128" ht="26.25" customHeight="1" x14ac:dyDescent="0.15">
      <c r="A127" s="90" t="s">
        <v>408</v>
      </c>
      <c r="B127" s="79" t="s">
        <v>225</v>
      </c>
      <c r="C127" s="79" t="s">
        <v>226</v>
      </c>
      <c r="D127" s="79" t="s">
        <v>227</v>
      </c>
      <c r="E127" s="84" t="s">
        <v>228</v>
      </c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</row>
    <row r="128" spans="1:128" ht="26.25" customHeight="1" x14ac:dyDescent="0.15">
      <c r="A128" s="90" t="s">
        <v>409</v>
      </c>
      <c r="B128" s="79" t="s">
        <v>295</v>
      </c>
      <c r="C128" s="79" t="s">
        <v>296</v>
      </c>
      <c r="D128" s="79" t="s">
        <v>207</v>
      </c>
      <c r="E128" s="71" t="s">
        <v>297</v>
      </c>
    </row>
    <row r="129" spans="1:128" ht="26.25" customHeight="1" x14ac:dyDescent="0.15">
      <c r="A129" s="90" t="s">
        <v>409</v>
      </c>
      <c r="B129" s="79" t="s">
        <v>399</v>
      </c>
      <c r="C129" s="79" t="s">
        <v>400</v>
      </c>
      <c r="D129" s="79" t="s">
        <v>30</v>
      </c>
      <c r="E129" s="71" t="s">
        <v>401</v>
      </c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</row>
    <row r="130" spans="1:128" ht="26.25" customHeight="1" x14ac:dyDescent="0.15">
      <c r="A130" s="90" t="s">
        <v>409</v>
      </c>
      <c r="B130" s="79" t="s">
        <v>402</v>
      </c>
      <c r="C130" s="79" t="s">
        <v>369</v>
      </c>
      <c r="D130" s="79" t="s">
        <v>196</v>
      </c>
      <c r="E130" s="71" t="s">
        <v>403</v>
      </c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</row>
    <row r="131" spans="1:128" ht="26.25" customHeight="1" x14ac:dyDescent="0.15">
      <c r="A131" s="90" t="s">
        <v>409</v>
      </c>
      <c r="B131" s="79" t="s">
        <v>404</v>
      </c>
      <c r="C131" s="79" t="s">
        <v>388</v>
      </c>
      <c r="D131" s="79" t="s">
        <v>223</v>
      </c>
      <c r="E131" s="84" t="s">
        <v>405</v>
      </c>
    </row>
    <row r="132" spans="1:128" ht="26.25" customHeight="1" thickBot="1" x14ac:dyDescent="0.2">
      <c r="A132" s="170" t="s">
        <v>409</v>
      </c>
      <c r="B132" s="86" t="s">
        <v>406</v>
      </c>
      <c r="C132" s="86" t="s">
        <v>319</v>
      </c>
      <c r="D132" s="86" t="s">
        <v>196</v>
      </c>
      <c r="E132" s="171" t="s">
        <v>407</v>
      </c>
    </row>
    <row r="133" spans="1:128" ht="26.25" customHeight="1" x14ac:dyDescent="0.15">
      <c r="A133" s="172" t="s">
        <v>441</v>
      </c>
      <c r="B133" s="163" t="s">
        <v>174</v>
      </c>
      <c r="C133" s="163"/>
      <c r="D133" s="163" t="s">
        <v>174</v>
      </c>
      <c r="E133" s="77"/>
    </row>
    <row r="134" spans="1:128" ht="26.25" customHeight="1" x14ac:dyDescent="0.15">
      <c r="A134" s="172" t="s">
        <v>441</v>
      </c>
      <c r="B134" s="163" t="s">
        <v>175</v>
      </c>
      <c r="C134" s="163"/>
      <c r="D134" s="163" t="s">
        <v>442</v>
      </c>
      <c r="E134" s="77"/>
    </row>
    <row r="135" spans="1:128" ht="26.25" customHeight="1" x14ac:dyDescent="0.15">
      <c r="A135" s="172" t="s">
        <v>443</v>
      </c>
      <c r="B135" s="164" t="s">
        <v>177</v>
      </c>
      <c r="C135" s="164"/>
      <c r="D135" s="164" t="s">
        <v>411</v>
      </c>
      <c r="E135" s="71"/>
    </row>
    <row r="136" spans="1:128" ht="26.25" customHeight="1" x14ac:dyDescent="0.15">
      <c r="A136" s="172" t="s">
        <v>441</v>
      </c>
      <c r="B136" s="164" t="s">
        <v>179</v>
      </c>
      <c r="C136" s="164"/>
      <c r="D136" s="164" t="s">
        <v>180</v>
      </c>
      <c r="E136" s="71"/>
    </row>
    <row r="137" spans="1:128" ht="26.25" customHeight="1" x14ac:dyDescent="0.15">
      <c r="A137" s="172" t="s">
        <v>443</v>
      </c>
      <c r="B137" s="164" t="s">
        <v>181</v>
      </c>
      <c r="C137" s="165"/>
      <c r="D137" s="165" t="s">
        <v>182</v>
      </c>
      <c r="E137" s="71"/>
    </row>
    <row r="138" spans="1:128" ht="26.25" customHeight="1" x14ac:dyDescent="0.15">
      <c r="A138" s="172" t="s">
        <v>443</v>
      </c>
      <c r="B138" s="164" t="s">
        <v>302</v>
      </c>
      <c r="C138" s="165"/>
      <c r="D138" s="165" t="s">
        <v>184</v>
      </c>
      <c r="E138" s="71"/>
    </row>
    <row r="139" spans="1:128" ht="26.25" customHeight="1" x14ac:dyDescent="0.15">
      <c r="A139" s="172" t="s">
        <v>443</v>
      </c>
      <c r="B139" s="76" t="s">
        <v>444</v>
      </c>
      <c r="C139" s="76" t="s">
        <v>230</v>
      </c>
      <c r="D139" s="76" t="s">
        <v>30</v>
      </c>
      <c r="E139" s="77" t="s">
        <v>445</v>
      </c>
    </row>
    <row r="140" spans="1:128" ht="26.25" customHeight="1" x14ac:dyDescent="0.15">
      <c r="A140" s="88" t="s">
        <v>443</v>
      </c>
      <c r="B140" s="79" t="s">
        <v>446</v>
      </c>
      <c r="C140" s="79" t="s">
        <v>447</v>
      </c>
      <c r="D140" s="79" t="s">
        <v>30</v>
      </c>
      <c r="E140" s="80" t="s">
        <v>448</v>
      </c>
    </row>
    <row r="141" spans="1:128" ht="26.25" customHeight="1" x14ac:dyDescent="0.15">
      <c r="A141" s="88" t="s">
        <v>443</v>
      </c>
      <c r="B141" s="79" t="s">
        <v>449</v>
      </c>
      <c r="C141" s="79" t="s">
        <v>449</v>
      </c>
      <c r="D141" s="79" t="s">
        <v>32</v>
      </c>
      <c r="E141" s="71" t="s">
        <v>450</v>
      </c>
    </row>
    <row r="142" spans="1:128" ht="26.25" customHeight="1" x14ac:dyDescent="0.15">
      <c r="A142" s="88" t="s">
        <v>441</v>
      </c>
      <c r="B142" s="79" t="s">
        <v>451</v>
      </c>
      <c r="C142" s="79" t="s">
        <v>451</v>
      </c>
      <c r="D142" s="79" t="s">
        <v>196</v>
      </c>
      <c r="E142" s="71" t="s">
        <v>452</v>
      </c>
    </row>
    <row r="143" spans="1:128" ht="26.25" customHeight="1" x14ac:dyDescent="0.15">
      <c r="A143" s="88" t="s">
        <v>443</v>
      </c>
      <c r="B143" s="79" t="s">
        <v>453</v>
      </c>
      <c r="C143" s="79" t="s">
        <v>453</v>
      </c>
      <c r="D143" s="79" t="s">
        <v>196</v>
      </c>
      <c r="E143" s="71" t="s">
        <v>454</v>
      </c>
    </row>
    <row r="144" spans="1:128" ht="26.25" customHeight="1" x14ac:dyDescent="0.15">
      <c r="A144" s="88" t="s">
        <v>441</v>
      </c>
      <c r="B144" s="79" t="s">
        <v>328</v>
      </c>
      <c r="C144" s="79" t="s">
        <v>328</v>
      </c>
      <c r="D144" s="79" t="s">
        <v>196</v>
      </c>
      <c r="E144" s="71" t="s">
        <v>455</v>
      </c>
    </row>
    <row r="145" spans="1:5" ht="26.25" customHeight="1" x14ac:dyDescent="0.15">
      <c r="A145" s="88" t="s">
        <v>441</v>
      </c>
      <c r="B145" s="79" t="s">
        <v>456</v>
      </c>
      <c r="C145" s="79" t="s">
        <v>457</v>
      </c>
      <c r="D145" s="79" t="s">
        <v>200</v>
      </c>
      <c r="E145" s="80" t="s">
        <v>458</v>
      </c>
    </row>
    <row r="146" spans="1:5" ht="26.25" customHeight="1" x14ac:dyDescent="0.15">
      <c r="A146" s="88" t="s">
        <v>443</v>
      </c>
      <c r="B146" s="79" t="s">
        <v>459</v>
      </c>
      <c r="C146" s="79" t="s">
        <v>459</v>
      </c>
      <c r="D146" s="79" t="s">
        <v>36</v>
      </c>
      <c r="E146" s="82" t="s">
        <v>460</v>
      </c>
    </row>
    <row r="147" spans="1:5" ht="26.25" customHeight="1" x14ac:dyDescent="0.15">
      <c r="A147" s="88" t="s">
        <v>443</v>
      </c>
      <c r="B147" s="79" t="s">
        <v>461</v>
      </c>
      <c r="C147" s="79" t="s">
        <v>462</v>
      </c>
      <c r="D147" s="79" t="s">
        <v>36</v>
      </c>
      <c r="E147" s="80" t="s">
        <v>463</v>
      </c>
    </row>
    <row r="148" spans="1:5" ht="26.25" customHeight="1" x14ac:dyDescent="0.15">
      <c r="A148" s="88" t="s">
        <v>441</v>
      </c>
      <c r="B148" s="79" t="s">
        <v>464</v>
      </c>
      <c r="C148" s="79" t="s">
        <v>465</v>
      </c>
      <c r="D148" s="79" t="s">
        <v>274</v>
      </c>
      <c r="E148" s="84" t="s">
        <v>466</v>
      </c>
    </row>
    <row r="149" spans="1:5" ht="26.25" customHeight="1" x14ac:dyDescent="0.15">
      <c r="A149" s="88" t="s">
        <v>441</v>
      </c>
      <c r="B149" s="79" t="s">
        <v>467</v>
      </c>
      <c r="C149" s="79" t="s">
        <v>467</v>
      </c>
      <c r="D149" s="79" t="s">
        <v>214</v>
      </c>
      <c r="E149" s="71" t="s">
        <v>468</v>
      </c>
    </row>
    <row r="150" spans="1:5" ht="26.25" customHeight="1" x14ac:dyDescent="0.15">
      <c r="A150" s="88" t="s">
        <v>443</v>
      </c>
      <c r="B150" s="79" t="s">
        <v>469</v>
      </c>
      <c r="C150" s="79" t="s">
        <v>470</v>
      </c>
      <c r="D150" s="79" t="s">
        <v>214</v>
      </c>
      <c r="E150" s="71" t="s">
        <v>471</v>
      </c>
    </row>
    <row r="151" spans="1:5" ht="26.25" customHeight="1" x14ac:dyDescent="0.15">
      <c r="A151" s="88" t="s">
        <v>443</v>
      </c>
      <c r="B151" s="79" t="s">
        <v>472</v>
      </c>
      <c r="C151" s="79" t="s">
        <v>213</v>
      </c>
      <c r="D151" s="79" t="s">
        <v>220</v>
      </c>
      <c r="E151" s="71" t="s">
        <v>473</v>
      </c>
    </row>
    <row r="152" spans="1:5" ht="26.25" customHeight="1" x14ac:dyDescent="0.15">
      <c r="A152" s="88" t="s">
        <v>441</v>
      </c>
      <c r="B152" s="79" t="s">
        <v>474</v>
      </c>
      <c r="C152" s="79" t="s">
        <v>474</v>
      </c>
      <c r="D152" s="79" t="s">
        <v>285</v>
      </c>
      <c r="E152" s="84" t="s">
        <v>475</v>
      </c>
    </row>
    <row r="153" spans="1:5" ht="26.25" customHeight="1" x14ac:dyDescent="0.15">
      <c r="A153" s="88" t="s">
        <v>441</v>
      </c>
      <c r="B153" s="79" t="s">
        <v>476</v>
      </c>
      <c r="C153" s="79" t="s">
        <v>477</v>
      </c>
      <c r="D153" s="79" t="s">
        <v>223</v>
      </c>
      <c r="E153" s="71" t="s">
        <v>478</v>
      </c>
    </row>
    <row r="154" spans="1:5" ht="26.25" customHeight="1" x14ac:dyDescent="0.15">
      <c r="A154" s="88" t="s">
        <v>441</v>
      </c>
      <c r="B154" s="79" t="s">
        <v>479</v>
      </c>
      <c r="C154" s="79" t="s">
        <v>480</v>
      </c>
      <c r="D154" s="79" t="s">
        <v>481</v>
      </c>
      <c r="E154" s="80" t="s">
        <v>482</v>
      </c>
    </row>
    <row r="155" spans="1:5" ht="26.25" customHeight="1" x14ac:dyDescent="0.15">
      <c r="A155" s="88" t="s">
        <v>441</v>
      </c>
      <c r="B155" s="79" t="s">
        <v>295</v>
      </c>
      <c r="C155" s="79" t="s">
        <v>296</v>
      </c>
      <c r="D155" s="79" t="s">
        <v>207</v>
      </c>
      <c r="E155" s="71" t="s">
        <v>297</v>
      </c>
    </row>
    <row r="156" spans="1:5" ht="26.25" customHeight="1" x14ac:dyDescent="0.15">
      <c r="A156" s="88" t="s">
        <v>443</v>
      </c>
      <c r="B156" s="79" t="s">
        <v>406</v>
      </c>
      <c r="C156" s="79" t="s">
        <v>319</v>
      </c>
      <c r="D156" s="79" t="s">
        <v>196</v>
      </c>
      <c r="E156" s="71" t="s">
        <v>407</v>
      </c>
    </row>
    <row r="157" spans="1:5" ht="26.25" customHeight="1" x14ac:dyDescent="0.15">
      <c r="A157" s="88" t="s">
        <v>441</v>
      </c>
      <c r="B157" s="79" t="s">
        <v>483</v>
      </c>
      <c r="C157" s="79" t="s">
        <v>484</v>
      </c>
      <c r="D157" s="79" t="s">
        <v>196</v>
      </c>
      <c r="E157" s="71" t="s">
        <v>485</v>
      </c>
    </row>
    <row r="158" spans="1:5" ht="26.25" customHeight="1" x14ac:dyDescent="0.15">
      <c r="A158" s="88" t="s">
        <v>441</v>
      </c>
      <c r="B158" s="79" t="s">
        <v>486</v>
      </c>
      <c r="C158" s="79" t="s">
        <v>388</v>
      </c>
      <c r="D158" s="79" t="s">
        <v>223</v>
      </c>
      <c r="E158" s="71" t="s">
        <v>487</v>
      </c>
    </row>
    <row r="159" spans="1:5" ht="26.25" customHeight="1" x14ac:dyDescent="0.15">
      <c r="A159" s="88" t="s">
        <v>441</v>
      </c>
      <c r="B159" s="79" t="s">
        <v>488</v>
      </c>
      <c r="C159" s="79" t="s">
        <v>489</v>
      </c>
      <c r="D159" s="79" t="s">
        <v>220</v>
      </c>
      <c r="E159" s="71" t="s">
        <v>490</v>
      </c>
    </row>
    <row r="160" spans="1:5" ht="26.25" customHeight="1" x14ac:dyDescent="0.15">
      <c r="A160" s="88" t="s">
        <v>443</v>
      </c>
      <c r="B160" s="79" t="s">
        <v>491</v>
      </c>
      <c r="C160" s="79" t="s">
        <v>492</v>
      </c>
      <c r="D160" s="79" t="s">
        <v>30</v>
      </c>
      <c r="E160" s="71" t="s">
        <v>493</v>
      </c>
    </row>
    <row r="161" spans="1:5" ht="26.25" customHeight="1" x14ac:dyDescent="0.15">
      <c r="A161" s="88" t="s">
        <v>443</v>
      </c>
      <c r="B161" s="79" t="s">
        <v>494</v>
      </c>
      <c r="C161" s="79" t="s">
        <v>206</v>
      </c>
      <c r="D161" s="79" t="s">
        <v>207</v>
      </c>
      <c r="E161" s="80" t="s">
        <v>495</v>
      </c>
    </row>
    <row r="162" spans="1:5" ht="26.25" customHeight="1" thickBot="1" x14ac:dyDescent="0.2">
      <c r="A162" s="173" t="s">
        <v>443</v>
      </c>
      <c r="B162" s="86" t="s">
        <v>496</v>
      </c>
      <c r="C162" s="86" t="s">
        <v>480</v>
      </c>
      <c r="D162" s="86" t="s">
        <v>481</v>
      </c>
      <c r="E162" s="174" t="s">
        <v>497</v>
      </c>
    </row>
    <row r="163" spans="1:5" ht="26.25" customHeight="1" x14ac:dyDescent="0.15">
      <c r="A163" s="89" t="s">
        <v>498</v>
      </c>
      <c r="B163" s="163" t="s">
        <v>174</v>
      </c>
      <c r="C163" s="163"/>
      <c r="D163" s="163" t="s">
        <v>174</v>
      </c>
      <c r="E163" s="77"/>
    </row>
    <row r="164" spans="1:5" ht="26.25" customHeight="1" x14ac:dyDescent="0.15">
      <c r="A164" s="89" t="s">
        <v>499</v>
      </c>
      <c r="B164" s="163" t="s">
        <v>175</v>
      </c>
      <c r="C164" s="163"/>
      <c r="D164" s="163" t="s">
        <v>410</v>
      </c>
      <c r="E164" s="77"/>
    </row>
    <row r="165" spans="1:5" ht="26.25" customHeight="1" x14ac:dyDescent="0.15">
      <c r="A165" s="89" t="s">
        <v>499</v>
      </c>
      <c r="B165" s="164" t="s">
        <v>177</v>
      </c>
      <c r="C165" s="164"/>
      <c r="D165" s="164" t="s">
        <v>411</v>
      </c>
      <c r="E165" s="71"/>
    </row>
    <row r="166" spans="1:5" ht="26.25" customHeight="1" x14ac:dyDescent="0.15">
      <c r="A166" s="89" t="s">
        <v>498</v>
      </c>
      <c r="B166" s="164" t="s">
        <v>179</v>
      </c>
      <c r="C166" s="164"/>
      <c r="D166" s="164" t="s">
        <v>180</v>
      </c>
      <c r="E166" s="71"/>
    </row>
    <row r="167" spans="1:5" ht="26.25" customHeight="1" x14ac:dyDescent="0.15">
      <c r="A167" s="89" t="s">
        <v>499</v>
      </c>
      <c r="B167" s="164" t="s">
        <v>181</v>
      </c>
      <c r="C167" s="165"/>
      <c r="D167" s="165" t="s">
        <v>182</v>
      </c>
      <c r="E167" s="71"/>
    </row>
    <row r="168" spans="1:5" ht="26.25" customHeight="1" x14ac:dyDescent="0.15">
      <c r="A168" s="89" t="s">
        <v>499</v>
      </c>
      <c r="B168" s="164" t="s">
        <v>302</v>
      </c>
      <c r="C168" s="165"/>
      <c r="D168" s="165" t="s">
        <v>184</v>
      </c>
      <c r="E168" s="71"/>
    </row>
    <row r="169" spans="1:5" ht="26.25" customHeight="1" x14ac:dyDescent="0.15">
      <c r="A169" s="89" t="s">
        <v>499</v>
      </c>
      <c r="B169" s="76" t="s">
        <v>500</v>
      </c>
      <c r="C169" s="76" t="s">
        <v>500</v>
      </c>
      <c r="D169" s="76" t="s">
        <v>28</v>
      </c>
      <c r="E169" s="77" t="s">
        <v>501</v>
      </c>
    </row>
    <row r="170" spans="1:5" ht="26.25" customHeight="1" x14ac:dyDescent="0.15">
      <c r="A170" s="89" t="s">
        <v>499</v>
      </c>
      <c r="B170" s="79" t="s">
        <v>502</v>
      </c>
      <c r="C170" s="79" t="s">
        <v>503</v>
      </c>
      <c r="D170" s="79" t="s">
        <v>30</v>
      </c>
      <c r="E170" s="71" t="s">
        <v>504</v>
      </c>
    </row>
    <row r="171" spans="1:5" ht="26.25" customHeight="1" x14ac:dyDescent="0.15">
      <c r="A171" s="89" t="s">
        <v>498</v>
      </c>
      <c r="B171" s="79" t="s">
        <v>505</v>
      </c>
      <c r="C171" s="79" t="s">
        <v>506</v>
      </c>
      <c r="D171" s="79" t="s">
        <v>30</v>
      </c>
      <c r="E171" s="71" t="s">
        <v>507</v>
      </c>
    </row>
    <row r="172" spans="1:5" ht="26.25" customHeight="1" x14ac:dyDescent="0.15">
      <c r="A172" s="89" t="s">
        <v>498</v>
      </c>
      <c r="B172" s="79" t="s">
        <v>508</v>
      </c>
      <c r="C172" s="79" t="s">
        <v>509</v>
      </c>
      <c r="D172" s="79" t="s">
        <v>30</v>
      </c>
      <c r="E172" s="84" t="s">
        <v>510</v>
      </c>
    </row>
    <row r="173" spans="1:5" ht="26.25" customHeight="1" x14ac:dyDescent="0.15">
      <c r="A173" s="89" t="s">
        <v>499</v>
      </c>
      <c r="B173" s="79" t="s">
        <v>511</v>
      </c>
      <c r="C173" s="79" t="s">
        <v>484</v>
      </c>
      <c r="D173" s="79" t="s">
        <v>196</v>
      </c>
      <c r="E173" s="84" t="s">
        <v>512</v>
      </c>
    </row>
    <row r="174" spans="1:5" ht="26.25" customHeight="1" x14ac:dyDescent="0.15">
      <c r="A174" s="89" t="s">
        <v>498</v>
      </c>
      <c r="B174" s="79" t="s">
        <v>513</v>
      </c>
      <c r="C174" s="79" t="s">
        <v>514</v>
      </c>
      <c r="D174" s="79" t="s">
        <v>200</v>
      </c>
      <c r="E174" s="71" t="s">
        <v>515</v>
      </c>
    </row>
    <row r="175" spans="1:5" ht="26.25" customHeight="1" x14ac:dyDescent="0.15">
      <c r="A175" s="89" t="s">
        <v>499</v>
      </c>
      <c r="B175" s="79" t="s">
        <v>516</v>
      </c>
      <c r="C175" s="79" t="s">
        <v>517</v>
      </c>
      <c r="D175" s="79" t="s">
        <v>36</v>
      </c>
      <c r="E175" s="71" t="s">
        <v>518</v>
      </c>
    </row>
    <row r="176" spans="1:5" ht="26.25" customHeight="1" x14ac:dyDescent="0.15">
      <c r="A176" s="89" t="s">
        <v>498</v>
      </c>
      <c r="B176" s="79" t="s">
        <v>519</v>
      </c>
      <c r="C176" s="79" t="s">
        <v>520</v>
      </c>
      <c r="D176" s="79" t="s">
        <v>207</v>
      </c>
      <c r="E176" s="80" t="s">
        <v>521</v>
      </c>
    </row>
    <row r="177" spans="1:5" ht="26.25" customHeight="1" x14ac:dyDescent="0.15">
      <c r="A177" s="89" t="s">
        <v>499</v>
      </c>
      <c r="B177" s="79" t="s">
        <v>522</v>
      </c>
      <c r="C177" s="79" t="s">
        <v>522</v>
      </c>
      <c r="D177" s="79" t="s">
        <v>214</v>
      </c>
      <c r="E177" s="80" t="s">
        <v>523</v>
      </c>
    </row>
    <row r="178" spans="1:5" ht="26.25" customHeight="1" x14ac:dyDescent="0.15">
      <c r="A178" s="89" t="s">
        <v>499</v>
      </c>
      <c r="B178" s="79" t="s">
        <v>524</v>
      </c>
      <c r="C178" s="79" t="s">
        <v>525</v>
      </c>
      <c r="D178" s="79" t="s">
        <v>214</v>
      </c>
      <c r="E178" s="71" t="s">
        <v>526</v>
      </c>
    </row>
    <row r="179" spans="1:5" ht="26.25" customHeight="1" x14ac:dyDescent="0.15">
      <c r="A179" s="89" t="s">
        <v>499</v>
      </c>
      <c r="B179" s="79" t="s">
        <v>527</v>
      </c>
      <c r="C179" s="79" t="s">
        <v>528</v>
      </c>
      <c r="D179" s="79" t="s">
        <v>435</v>
      </c>
      <c r="E179" s="71" t="s">
        <v>529</v>
      </c>
    </row>
    <row r="180" spans="1:5" ht="26.25" customHeight="1" x14ac:dyDescent="0.15">
      <c r="A180" s="89" t="s">
        <v>498</v>
      </c>
      <c r="B180" s="79" t="s">
        <v>530</v>
      </c>
      <c r="C180" s="79" t="s">
        <v>530</v>
      </c>
      <c r="D180" s="79" t="s">
        <v>220</v>
      </c>
      <c r="E180" s="71" t="s">
        <v>531</v>
      </c>
    </row>
    <row r="181" spans="1:5" ht="26.25" customHeight="1" x14ac:dyDescent="0.15">
      <c r="A181" s="89" t="s">
        <v>498</v>
      </c>
      <c r="B181" s="79" t="s">
        <v>532</v>
      </c>
      <c r="C181" s="79" t="s">
        <v>532</v>
      </c>
      <c r="D181" s="79" t="s">
        <v>223</v>
      </c>
      <c r="E181" s="71" t="s">
        <v>533</v>
      </c>
    </row>
    <row r="182" spans="1:5" ht="26.25" customHeight="1" x14ac:dyDescent="0.15">
      <c r="A182" s="89" t="s">
        <v>499</v>
      </c>
      <c r="B182" s="79" t="s">
        <v>483</v>
      </c>
      <c r="C182" s="79" t="s">
        <v>484</v>
      </c>
      <c r="D182" s="79" t="s">
        <v>196</v>
      </c>
      <c r="E182" s="80" t="s">
        <v>485</v>
      </c>
    </row>
    <row r="183" spans="1:5" ht="26.25" customHeight="1" x14ac:dyDescent="0.15">
      <c r="A183" s="89" t="s">
        <v>498</v>
      </c>
      <c r="B183" s="79" t="s">
        <v>486</v>
      </c>
      <c r="C183" s="79" t="s">
        <v>388</v>
      </c>
      <c r="D183" s="79" t="s">
        <v>223</v>
      </c>
      <c r="E183" s="80" t="s">
        <v>487</v>
      </c>
    </row>
    <row r="184" spans="1:5" ht="26.25" customHeight="1" x14ac:dyDescent="0.15">
      <c r="A184" s="89" t="s">
        <v>499</v>
      </c>
      <c r="B184" s="79" t="s">
        <v>488</v>
      </c>
      <c r="C184" s="79" t="s">
        <v>489</v>
      </c>
      <c r="D184" s="79" t="s">
        <v>220</v>
      </c>
      <c r="E184" s="82" t="s">
        <v>490</v>
      </c>
    </row>
    <row r="185" spans="1:5" ht="26.25" customHeight="1" x14ac:dyDescent="0.15">
      <c r="A185" s="89" t="s">
        <v>499</v>
      </c>
      <c r="B185" s="79" t="s">
        <v>534</v>
      </c>
      <c r="C185" s="79" t="s">
        <v>535</v>
      </c>
      <c r="D185" s="79" t="s">
        <v>30</v>
      </c>
      <c r="E185" s="82" t="s">
        <v>536</v>
      </c>
    </row>
    <row r="186" spans="1:5" ht="26.25" customHeight="1" thickBot="1" x14ac:dyDescent="0.2">
      <c r="A186" s="85" t="s">
        <v>498</v>
      </c>
      <c r="B186" s="86" t="s">
        <v>496</v>
      </c>
      <c r="C186" s="86" t="s">
        <v>480</v>
      </c>
      <c r="D186" s="86" t="s">
        <v>481</v>
      </c>
      <c r="E186" s="87" t="s">
        <v>497</v>
      </c>
    </row>
    <row r="187" spans="1:5" ht="26.25" customHeight="1" x14ac:dyDescent="0.15">
      <c r="A187" s="75" t="s">
        <v>537</v>
      </c>
      <c r="B187" s="163" t="s">
        <v>174</v>
      </c>
      <c r="C187" s="163"/>
      <c r="D187" s="163" t="s">
        <v>174</v>
      </c>
      <c r="E187" s="77"/>
    </row>
    <row r="188" spans="1:5" ht="26.25" customHeight="1" x14ac:dyDescent="0.15">
      <c r="A188" s="75" t="s">
        <v>538</v>
      </c>
      <c r="B188" s="163" t="s">
        <v>175</v>
      </c>
      <c r="C188" s="163"/>
      <c r="D188" s="163" t="s">
        <v>410</v>
      </c>
      <c r="E188" s="77"/>
    </row>
    <row r="189" spans="1:5" ht="26.25" customHeight="1" x14ac:dyDescent="0.15">
      <c r="A189" s="75" t="s">
        <v>537</v>
      </c>
      <c r="B189" s="164" t="s">
        <v>177</v>
      </c>
      <c r="C189" s="164"/>
      <c r="D189" s="164" t="s">
        <v>178</v>
      </c>
      <c r="E189" s="71"/>
    </row>
    <row r="190" spans="1:5" ht="26.25" customHeight="1" x14ac:dyDescent="0.15">
      <c r="A190" s="75" t="s">
        <v>538</v>
      </c>
      <c r="B190" s="164" t="s">
        <v>179</v>
      </c>
      <c r="C190" s="164"/>
      <c r="D190" s="164" t="s">
        <v>180</v>
      </c>
      <c r="E190" s="71"/>
    </row>
    <row r="191" spans="1:5" ht="26.25" customHeight="1" x14ac:dyDescent="0.15">
      <c r="A191" s="75" t="s">
        <v>537</v>
      </c>
      <c r="B191" s="164" t="s">
        <v>181</v>
      </c>
      <c r="C191" s="165"/>
      <c r="D191" s="165" t="s">
        <v>182</v>
      </c>
      <c r="E191" s="71"/>
    </row>
    <row r="192" spans="1:5" ht="26.25" customHeight="1" x14ac:dyDescent="0.15">
      <c r="A192" s="75" t="s">
        <v>537</v>
      </c>
      <c r="B192" s="164" t="s">
        <v>302</v>
      </c>
      <c r="C192" s="165"/>
      <c r="D192" s="165" t="s">
        <v>184</v>
      </c>
      <c r="E192" s="71"/>
    </row>
    <row r="193" spans="1:5" ht="26.25" customHeight="1" x14ac:dyDescent="0.15">
      <c r="A193" s="75" t="s">
        <v>538</v>
      </c>
      <c r="B193" s="76" t="s">
        <v>539</v>
      </c>
      <c r="C193" s="76" t="s">
        <v>540</v>
      </c>
      <c r="D193" s="76" t="s">
        <v>28</v>
      </c>
      <c r="E193" s="77" t="s">
        <v>541</v>
      </c>
    </row>
    <row r="194" spans="1:5" ht="26.25" customHeight="1" x14ac:dyDescent="0.15">
      <c r="A194" s="75" t="s">
        <v>538</v>
      </c>
      <c r="B194" s="79" t="s">
        <v>542</v>
      </c>
      <c r="C194" s="79" t="s">
        <v>543</v>
      </c>
      <c r="D194" s="79" t="s">
        <v>30</v>
      </c>
      <c r="E194" s="84" t="s">
        <v>544</v>
      </c>
    </row>
    <row r="195" spans="1:5" ht="26.25" customHeight="1" x14ac:dyDescent="0.15">
      <c r="A195" s="75" t="s">
        <v>537</v>
      </c>
      <c r="B195" s="79" t="s">
        <v>545</v>
      </c>
      <c r="C195" s="79" t="s">
        <v>546</v>
      </c>
      <c r="D195" s="79" t="s">
        <v>30</v>
      </c>
      <c r="E195" s="84" t="s">
        <v>547</v>
      </c>
    </row>
    <row r="196" spans="1:5" ht="26.25" customHeight="1" x14ac:dyDescent="0.15">
      <c r="A196" s="75" t="s">
        <v>537</v>
      </c>
      <c r="B196" s="79" t="s">
        <v>548</v>
      </c>
      <c r="C196" s="79" t="s">
        <v>549</v>
      </c>
      <c r="D196" s="79" t="s">
        <v>196</v>
      </c>
      <c r="E196" s="71" t="s">
        <v>550</v>
      </c>
    </row>
    <row r="197" spans="1:5" ht="26.25" customHeight="1" x14ac:dyDescent="0.15">
      <c r="A197" s="75" t="s">
        <v>537</v>
      </c>
      <c r="B197" s="79" t="s">
        <v>551</v>
      </c>
      <c r="C197" s="79" t="s">
        <v>552</v>
      </c>
      <c r="D197" s="79" t="s">
        <v>200</v>
      </c>
      <c r="E197" s="71" t="s">
        <v>553</v>
      </c>
    </row>
    <row r="198" spans="1:5" ht="26.25" customHeight="1" x14ac:dyDescent="0.15">
      <c r="A198" s="75" t="s">
        <v>538</v>
      </c>
      <c r="B198" s="79" t="s">
        <v>554</v>
      </c>
      <c r="C198" s="79" t="s">
        <v>554</v>
      </c>
      <c r="D198" s="79" t="s">
        <v>36</v>
      </c>
      <c r="E198" s="80" t="s">
        <v>555</v>
      </c>
    </row>
    <row r="199" spans="1:5" ht="26.25" customHeight="1" x14ac:dyDescent="0.15">
      <c r="A199" s="75" t="s">
        <v>537</v>
      </c>
      <c r="B199" s="79" t="s">
        <v>633</v>
      </c>
      <c r="C199" s="79" t="s">
        <v>556</v>
      </c>
      <c r="D199" s="79" t="s">
        <v>274</v>
      </c>
      <c r="E199" s="80" t="s">
        <v>557</v>
      </c>
    </row>
    <row r="200" spans="1:5" ht="26.25" customHeight="1" x14ac:dyDescent="0.15">
      <c r="A200" s="75" t="s">
        <v>537</v>
      </c>
      <c r="B200" s="79" t="s">
        <v>558</v>
      </c>
      <c r="C200" s="79" t="s">
        <v>558</v>
      </c>
      <c r="D200" s="79" t="s">
        <v>214</v>
      </c>
      <c r="E200" s="71" t="s">
        <v>559</v>
      </c>
    </row>
    <row r="201" spans="1:5" ht="26.25" customHeight="1" x14ac:dyDescent="0.15">
      <c r="A201" s="75" t="s">
        <v>538</v>
      </c>
      <c r="B201" s="79" t="s">
        <v>560</v>
      </c>
      <c r="C201" s="79" t="s">
        <v>561</v>
      </c>
      <c r="D201" s="79" t="s">
        <v>214</v>
      </c>
      <c r="E201" s="71" t="s">
        <v>562</v>
      </c>
    </row>
    <row r="202" spans="1:5" ht="26.25" customHeight="1" x14ac:dyDescent="0.15">
      <c r="A202" s="75" t="s">
        <v>537</v>
      </c>
      <c r="B202" s="79" t="s">
        <v>488</v>
      </c>
      <c r="C202" s="79" t="s">
        <v>489</v>
      </c>
      <c r="D202" s="79" t="s">
        <v>220</v>
      </c>
      <c r="E202" s="84" t="s">
        <v>490</v>
      </c>
    </row>
    <row r="203" spans="1:5" ht="26.25" customHeight="1" x14ac:dyDescent="0.15">
      <c r="A203" s="75" t="s">
        <v>538</v>
      </c>
      <c r="B203" s="79" t="s">
        <v>491</v>
      </c>
      <c r="C203" s="79" t="s">
        <v>492</v>
      </c>
      <c r="D203" s="79" t="s">
        <v>30</v>
      </c>
      <c r="E203" s="84" t="s">
        <v>493</v>
      </c>
    </row>
    <row r="204" spans="1:5" ht="26.25" customHeight="1" x14ac:dyDescent="0.15">
      <c r="A204" s="75" t="s">
        <v>538</v>
      </c>
      <c r="B204" s="79" t="s">
        <v>494</v>
      </c>
      <c r="C204" s="79" t="s">
        <v>206</v>
      </c>
      <c r="D204" s="79" t="s">
        <v>207</v>
      </c>
      <c r="E204" s="84" t="s">
        <v>495</v>
      </c>
    </row>
    <row r="205" spans="1:5" ht="26.25" customHeight="1" x14ac:dyDescent="0.15">
      <c r="A205" s="75" t="s">
        <v>537</v>
      </c>
      <c r="B205" s="79" t="s">
        <v>534</v>
      </c>
      <c r="C205" s="79" t="s">
        <v>535</v>
      </c>
      <c r="D205" s="79" t="s">
        <v>30</v>
      </c>
      <c r="E205" s="71" t="s">
        <v>536</v>
      </c>
    </row>
    <row r="206" spans="1:5" ht="26.25" customHeight="1" x14ac:dyDescent="0.15">
      <c r="A206" s="75" t="s">
        <v>538</v>
      </c>
      <c r="B206" s="79" t="s">
        <v>563</v>
      </c>
      <c r="C206" s="79" t="s">
        <v>564</v>
      </c>
      <c r="D206" s="79" t="s">
        <v>196</v>
      </c>
      <c r="E206" s="71" t="s">
        <v>565</v>
      </c>
    </row>
    <row r="207" spans="1:5" ht="26.25" customHeight="1" thickBot="1" x14ac:dyDescent="0.2">
      <c r="A207" s="85" t="s">
        <v>537</v>
      </c>
      <c r="B207" s="86" t="s">
        <v>496</v>
      </c>
      <c r="C207" s="86" t="s">
        <v>480</v>
      </c>
      <c r="D207" s="86" t="s">
        <v>481</v>
      </c>
      <c r="E207" s="87" t="s">
        <v>497</v>
      </c>
    </row>
    <row r="208" spans="1:5" ht="26.25" customHeight="1" x14ac:dyDescent="0.15">
      <c r="A208" s="172" t="s">
        <v>566</v>
      </c>
      <c r="B208" s="163" t="s">
        <v>174</v>
      </c>
      <c r="C208" s="163"/>
      <c r="D208" s="163" t="s">
        <v>174</v>
      </c>
      <c r="E208" s="77"/>
    </row>
    <row r="209" spans="1:5" ht="26.25" customHeight="1" x14ac:dyDescent="0.15">
      <c r="A209" s="172" t="s">
        <v>567</v>
      </c>
      <c r="B209" s="163" t="s">
        <v>175</v>
      </c>
      <c r="C209" s="163"/>
      <c r="D209" s="163" t="s">
        <v>410</v>
      </c>
      <c r="E209" s="77"/>
    </row>
    <row r="210" spans="1:5" ht="26.25" customHeight="1" x14ac:dyDescent="0.15">
      <c r="A210" s="172" t="s">
        <v>566</v>
      </c>
      <c r="B210" s="164" t="s">
        <v>177</v>
      </c>
      <c r="C210" s="164"/>
      <c r="D210" s="164" t="s">
        <v>411</v>
      </c>
      <c r="E210" s="71"/>
    </row>
    <row r="211" spans="1:5" ht="26.25" customHeight="1" x14ac:dyDescent="0.15">
      <c r="A211" s="172" t="s">
        <v>566</v>
      </c>
      <c r="B211" s="164" t="s">
        <v>179</v>
      </c>
      <c r="C211" s="164"/>
      <c r="D211" s="164" t="s">
        <v>180</v>
      </c>
      <c r="E211" s="71"/>
    </row>
    <row r="212" spans="1:5" ht="26.25" customHeight="1" x14ac:dyDescent="0.15">
      <c r="A212" s="172" t="s">
        <v>567</v>
      </c>
      <c r="B212" s="164" t="s">
        <v>181</v>
      </c>
      <c r="C212" s="165"/>
      <c r="D212" s="165" t="s">
        <v>182</v>
      </c>
      <c r="E212" s="71"/>
    </row>
    <row r="213" spans="1:5" ht="26.25" customHeight="1" x14ac:dyDescent="0.15">
      <c r="A213" s="172" t="s">
        <v>566</v>
      </c>
      <c r="B213" s="164" t="s">
        <v>302</v>
      </c>
      <c r="C213" s="165"/>
      <c r="D213" s="165" t="s">
        <v>184</v>
      </c>
      <c r="E213" s="71"/>
    </row>
    <row r="214" spans="1:5" ht="26.25" customHeight="1" x14ac:dyDescent="0.15">
      <c r="A214" s="172" t="s">
        <v>567</v>
      </c>
      <c r="B214" s="76" t="s">
        <v>568</v>
      </c>
      <c r="C214" s="76" t="s">
        <v>569</v>
      </c>
      <c r="D214" s="76" t="s">
        <v>30</v>
      </c>
      <c r="E214" s="166" t="s">
        <v>570</v>
      </c>
    </row>
    <row r="215" spans="1:5" ht="26.25" customHeight="1" x14ac:dyDescent="0.15">
      <c r="A215" s="172" t="s">
        <v>566</v>
      </c>
      <c r="B215" s="79" t="s">
        <v>571</v>
      </c>
      <c r="C215" s="79" t="s">
        <v>571</v>
      </c>
      <c r="D215" s="79" t="s">
        <v>30</v>
      </c>
      <c r="E215" s="80" t="s">
        <v>572</v>
      </c>
    </row>
    <row r="216" spans="1:5" ht="26.25" customHeight="1" x14ac:dyDescent="0.15">
      <c r="A216" s="172" t="s">
        <v>566</v>
      </c>
      <c r="B216" s="79" t="s">
        <v>573</v>
      </c>
      <c r="C216" s="79" t="s">
        <v>574</v>
      </c>
      <c r="D216" s="79" t="s">
        <v>30</v>
      </c>
      <c r="E216" s="82" t="s">
        <v>575</v>
      </c>
    </row>
    <row r="217" spans="1:5" ht="26.25" customHeight="1" x14ac:dyDescent="0.15">
      <c r="A217" s="172" t="s">
        <v>566</v>
      </c>
      <c r="B217" s="79" t="s">
        <v>576</v>
      </c>
      <c r="C217" s="79" t="s">
        <v>352</v>
      </c>
      <c r="D217" s="79" t="s">
        <v>32</v>
      </c>
      <c r="E217" s="80" t="s">
        <v>577</v>
      </c>
    </row>
    <row r="218" spans="1:5" ht="26.25" customHeight="1" x14ac:dyDescent="0.15">
      <c r="A218" s="172" t="s">
        <v>566</v>
      </c>
      <c r="B218" s="79" t="s">
        <v>578</v>
      </c>
      <c r="C218" s="79" t="s">
        <v>579</v>
      </c>
      <c r="D218" s="79" t="s">
        <v>196</v>
      </c>
      <c r="E218" s="71" t="s">
        <v>580</v>
      </c>
    </row>
    <row r="219" spans="1:5" ht="26.25" customHeight="1" x14ac:dyDescent="0.15">
      <c r="A219" s="172" t="s">
        <v>567</v>
      </c>
      <c r="B219" s="79" t="s">
        <v>581</v>
      </c>
      <c r="C219" s="79" t="s">
        <v>582</v>
      </c>
      <c r="D219" s="79" t="s">
        <v>196</v>
      </c>
      <c r="E219" s="71" t="s">
        <v>583</v>
      </c>
    </row>
    <row r="220" spans="1:5" ht="26.25" customHeight="1" x14ac:dyDescent="0.15">
      <c r="A220" s="172" t="s">
        <v>566</v>
      </c>
      <c r="B220" s="79" t="s">
        <v>425</v>
      </c>
      <c r="C220" s="79" t="s">
        <v>425</v>
      </c>
      <c r="D220" s="79" t="s">
        <v>200</v>
      </c>
      <c r="E220" s="71" t="s">
        <v>584</v>
      </c>
    </row>
    <row r="221" spans="1:5" ht="26.25" customHeight="1" x14ac:dyDescent="0.15">
      <c r="A221" s="172" t="s">
        <v>566</v>
      </c>
      <c r="B221" s="79" t="s">
        <v>585</v>
      </c>
      <c r="C221" s="79" t="s">
        <v>586</v>
      </c>
      <c r="D221" s="79" t="s">
        <v>36</v>
      </c>
      <c r="E221" s="71" t="s">
        <v>587</v>
      </c>
    </row>
    <row r="222" spans="1:5" ht="26.25" customHeight="1" x14ac:dyDescent="0.15">
      <c r="A222" s="172" t="s">
        <v>566</v>
      </c>
      <c r="B222" s="79" t="s">
        <v>588</v>
      </c>
      <c r="C222" s="79" t="s">
        <v>588</v>
      </c>
      <c r="D222" s="79" t="s">
        <v>207</v>
      </c>
      <c r="E222" s="80" t="s">
        <v>589</v>
      </c>
    </row>
    <row r="223" spans="1:5" ht="26.25" customHeight="1" x14ac:dyDescent="0.15">
      <c r="A223" s="172" t="s">
        <v>567</v>
      </c>
      <c r="B223" s="79" t="s">
        <v>590</v>
      </c>
      <c r="C223" s="79" t="s">
        <v>590</v>
      </c>
      <c r="D223" s="79" t="s">
        <v>214</v>
      </c>
      <c r="E223" s="80" t="s">
        <v>591</v>
      </c>
    </row>
    <row r="224" spans="1:5" ht="26.25" customHeight="1" x14ac:dyDescent="0.15">
      <c r="A224" s="172" t="s">
        <v>566</v>
      </c>
      <c r="B224" s="79" t="s">
        <v>592</v>
      </c>
      <c r="C224" s="79" t="s">
        <v>592</v>
      </c>
      <c r="D224" s="79" t="s">
        <v>220</v>
      </c>
      <c r="E224" s="71" t="s">
        <v>593</v>
      </c>
    </row>
    <row r="225" spans="1:5" ht="26.25" customHeight="1" x14ac:dyDescent="0.15">
      <c r="A225" s="172" t="s">
        <v>566</v>
      </c>
      <c r="B225" s="79" t="s">
        <v>594</v>
      </c>
      <c r="C225" s="79" t="s">
        <v>595</v>
      </c>
      <c r="D225" s="79" t="s">
        <v>223</v>
      </c>
      <c r="E225" s="71" t="s">
        <v>596</v>
      </c>
    </row>
    <row r="226" spans="1:5" ht="26.25" customHeight="1" x14ac:dyDescent="0.15">
      <c r="A226" s="172" t="s">
        <v>566</v>
      </c>
      <c r="B226" s="79" t="s">
        <v>597</v>
      </c>
      <c r="C226" s="79" t="s">
        <v>597</v>
      </c>
      <c r="D226" s="79" t="s">
        <v>223</v>
      </c>
      <c r="E226" s="84" t="s">
        <v>598</v>
      </c>
    </row>
    <row r="227" spans="1:5" ht="26.25" customHeight="1" x14ac:dyDescent="0.15">
      <c r="A227" s="172" t="s">
        <v>567</v>
      </c>
      <c r="B227" s="79" t="s">
        <v>351</v>
      </c>
      <c r="C227" s="79" t="s">
        <v>352</v>
      </c>
      <c r="D227" s="79" t="s">
        <v>32</v>
      </c>
      <c r="E227" s="84" t="s">
        <v>353</v>
      </c>
    </row>
    <row r="228" spans="1:5" ht="26.25" customHeight="1" x14ac:dyDescent="0.15">
      <c r="A228" s="172" t="s">
        <v>566</v>
      </c>
      <c r="B228" s="79" t="s">
        <v>563</v>
      </c>
      <c r="C228" s="79" t="s">
        <v>564</v>
      </c>
      <c r="D228" s="79" t="s">
        <v>196</v>
      </c>
      <c r="E228" s="84" t="s">
        <v>565</v>
      </c>
    </row>
    <row r="229" spans="1:5" ht="26.25" customHeight="1" x14ac:dyDescent="0.15">
      <c r="A229" s="172" t="s">
        <v>567</v>
      </c>
      <c r="B229" s="79" t="s">
        <v>599</v>
      </c>
      <c r="C229" s="79" t="s">
        <v>503</v>
      </c>
      <c r="D229" s="79" t="s">
        <v>30</v>
      </c>
      <c r="E229" s="175" t="s">
        <v>600</v>
      </c>
    </row>
    <row r="230" spans="1:5" ht="26.25" customHeight="1" x14ac:dyDescent="0.15">
      <c r="A230" s="172" t="s">
        <v>566</v>
      </c>
      <c r="B230" s="79" t="s">
        <v>601</v>
      </c>
      <c r="C230" s="79" t="s">
        <v>602</v>
      </c>
      <c r="D230" s="79" t="s">
        <v>196</v>
      </c>
      <c r="E230" s="175" t="s">
        <v>603</v>
      </c>
    </row>
    <row r="231" spans="1:5" ht="26.25" customHeight="1" x14ac:dyDescent="0.15">
      <c r="A231" s="172" t="s">
        <v>566</v>
      </c>
      <c r="B231" s="79" t="s">
        <v>604</v>
      </c>
      <c r="C231" s="79" t="s">
        <v>605</v>
      </c>
      <c r="D231" s="79" t="s">
        <v>223</v>
      </c>
      <c r="E231" s="175" t="s">
        <v>606</v>
      </c>
    </row>
    <row r="232" spans="1:5" ht="26.25" customHeight="1" thickBot="1" x14ac:dyDescent="0.2">
      <c r="A232" s="93" t="s">
        <v>566</v>
      </c>
      <c r="B232" s="86" t="s">
        <v>496</v>
      </c>
      <c r="C232" s="86" t="s">
        <v>480</v>
      </c>
      <c r="D232" s="86" t="s">
        <v>481</v>
      </c>
      <c r="E232" s="176" t="s">
        <v>497</v>
      </c>
    </row>
    <row r="233" spans="1:5" ht="26.25" customHeight="1" x14ac:dyDescent="0.15">
      <c r="A233" s="177" t="s">
        <v>607</v>
      </c>
      <c r="B233" s="163" t="s">
        <v>174</v>
      </c>
      <c r="C233" s="163"/>
      <c r="D233" s="163" t="s">
        <v>174</v>
      </c>
      <c r="E233" s="77"/>
    </row>
    <row r="234" spans="1:5" ht="26.25" customHeight="1" x14ac:dyDescent="0.15">
      <c r="A234" s="177" t="s">
        <v>607</v>
      </c>
      <c r="B234" s="163" t="s">
        <v>175</v>
      </c>
      <c r="C234" s="163"/>
      <c r="D234" s="163" t="s">
        <v>176</v>
      </c>
      <c r="E234" s="77"/>
    </row>
    <row r="235" spans="1:5" ht="26.25" customHeight="1" x14ac:dyDescent="0.15">
      <c r="A235" s="177" t="s">
        <v>607</v>
      </c>
      <c r="B235" s="164" t="s">
        <v>177</v>
      </c>
      <c r="C235" s="164"/>
      <c r="D235" s="164" t="s">
        <v>178</v>
      </c>
      <c r="E235" s="71"/>
    </row>
    <row r="236" spans="1:5" ht="26.25" customHeight="1" x14ac:dyDescent="0.15">
      <c r="A236" s="177" t="s">
        <v>607</v>
      </c>
      <c r="B236" s="164" t="s">
        <v>179</v>
      </c>
      <c r="C236" s="164"/>
      <c r="D236" s="164" t="s">
        <v>180</v>
      </c>
      <c r="E236" s="71"/>
    </row>
    <row r="237" spans="1:5" ht="26.25" customHeight="1" x14ac:dyDescent="0.15">
      <c r="A237" s="177" t="s">
        <v>607</v>
      </c>
      <c r="B237" s="164" t="s">
        <v>181</v>
      </c>
      <c r="C237" s="165"/>
      <c r="D237" s="165" t="s">
        <v>182</v>
      </c>
      <c r="E237" s="71"/>
    </row>
    <row r="238" spans="1:5" ht="26.25" customHeight="1" x14ac:dyDescent="0.15">
      <c r="A238" s="177" t="s">
        <v>608</v>
      </c>
      <c r="B238" s="164" t="s">
        <v>244</v>
      </c>
      <c r="C238" s="165"/>
      <c r="D238" s="165" t="s">
        <v>184</v>
      </c>
      <c r="E238" s="71"/>
    </row>
    <row r="239" spans="1:5" ht="26.25" customHeight="1" x14ac:dyDescent="0.15">
      <c r="A239" s="177" t="s">
        <v>607</v>
      </c>
      <c r="B239" s="76" t="s">
        <v>609</v>
      </c>
      <c r="C239" s="76" t="s">
        <v>610</v>
      </c>
      <c r="D239" s="76" t="s">
        <v>30</v>
      </c>
      <c r="E239" s="178" t="s">
        <v>611</v>
      </c>
    </row>
    <row r="240" spans="1:5" ht="26.25" customHeight="1" x14ac:dyDescent="0.15">
      <c r="A240" s="177" t="s">
        <v>607</v>
      </c>
      <c r="B240" s="79" t="s">
        <v>612</v>
      </c>
      <c r="C240" s="79" t="s">
        <v>613</v>
      </c>
      <c r="D240" s="79" t="s">
        <v>30</v>
      </c>
      <c r="E240" s="175" t="s">
        <v>614</v>
      </c>
    </row>
    <row r="241" spans="1:5" ht="26.25" customHeight="1" x14ac:dyDescent="0.15">
      <c r="A241" s="177" t="s">
        <v>608</v>
      </c>
      <c r="B241" s="79" t="s">
        <v>615</v>
      </c>
      <c r="C241" s="79" t="s">
        <v>616</v>
      </c>
      <c r="D241" s="79" t="s">
        <v>196</v>
      </c>
      <c r="E241" s="175" t="s">
        <v>617</v>
      </c>
    </row>
    <row r="242" spans="1:5" ht="26.25" customHeight="1" x14ac:dyDescent="0.15">
      <c r="A242" s="177" t="s">
        <v>607</v>
      </c>
      <c r="B242" s="79" t="s">
        <v>618</v>
      </c>
      <c r="C242" s="79" t="s">
        <v>564</v>
      </c>
      <c r="D242" s="79" t="s">
        <v>196</v>
      </c>
      <c r="E242" s="175" t="s">
        <v>619</v>
      </c>
    </row>
    <row r="243" spans="1:5" ht="26.25" customHeight="1" x14ac:dyDescent="0.15">
      <c r="A243" s="177" t="s">
        <v>607</v>
      </c>
      <c r="B243" s="79" t="s">
        <v>585</v>
      </c>
      <c r="C243" s="79" t="s">
        <v>586</v>
      </c>
      <c r="D243" s="79" t="s">
        <v>36</v>
      </c>
      <c r="E243" s="175" t="s">
        <v>620</v>
      </c>
    </row>
    <row r="244" spans="1:5" ht="26.25" customHeight="1" x14ac:dyDescent="0.15">
      <c r="A244" s="177" t="s">
        <v>608</v>
      </c>
      <c r="B244" s="79" t="s">
        <v>621</v>
      </c>
      <c r="C244" s="79" t="s">
        <v>622</v>
      </c>
      <c r="D244" s="79" t="s">
        <v>207</v>
      </c>
      <c r="E244" s="175" t="s">
        <v>623</v>
      </c>
    </row>
    <row r="245" spans="1:5" ht="26.25" customHeight="1" x14ac:dyDescent="0.15">
      <c r="A245" s="177" t="s">
        <v>607</v>
      </c>
      <c r="B245" s="79" t="s">
        <v>624</v>
      </c>
      <c r="C245" s="79" t="s">
        <v>624</v>
      </c>
      <c r="D245" s="79" t="s">
        <v>214</v>
      </c>
      <c r="E245" s="175" t="s">
        <v>625</v>
      </c>
    </row>
    <row r="246" spans="1:5" ht="26.25" customHeight="1" x14ac:dyDescent="0.15">
      <c r="A246" s="177" t="s">
        <v>608</v>
      </c>
      <c r="B246" s="79" t="s">
        <v>626</v>
      </c>
      <c r="C246" s="79" t="s">
        <v>627</v>
      </c>
      <c r="D246" s="79" t="s">
        <v>220</v>
      </c>
      <c r="E246" s="175" t="s">
        <v>628</v>
      </c>
    </row>
    <row r="247" spans="1:5" ht="26.25" customHeight="1" x14ac:dyDescent="0.15">
      <c r="A247" s="177" t="s">
        <v>607</v>
      </c>
      <c r="B247" s="79" t="s">
        <v>351</v>
      </c>
      <c r="C247" s="79" t="s">
        <v>352</v>
      </c>
      <c r="D247" s="79" t="s">
        <v>32</v>
      </c>
      <c r="E247" s="175" t="s">
        <v>353</v>
      </c>
    </row>
    <row r="248" spans="1:5" ht="26.25" customHeight="1" x14ac:dyDescent="0.15">
      <c r="A248" s="177" t="s">
        <v>607</v>
      </c>
      <c r="B248" s="79" t="s">
        <v>494</v>
      </c>
      <c r="C248" s="79" t="s">
        <v>206</v>
      </c>
      <c r="D248" s="79" t="s">
        <v>207</v>
      </c>
      <c r="E248" s="175" t="s">
        <v>495</v>
      </c>
    </row>
    <row r="249" spans="1:5" ht="26.25" customHeight="1" x14ac:dyDescent="0.15">
      <c r="A249" s="177" t="s">
        <v>607</v>
      </c>
      <c r="B249" s="79" t="s">
        <v>563</v>
      </c>
      <c r="C249" s="79" t="s">
        <v>564</v>
      </c>
      <c r="D249" s="79" t="s">
        <v>196</v>
      </c>
      <c r="E249" s="175" t="s">
        <v>565</v>
      </c>
    </row>
    <row r="250" spans="1:5" ht="26.25" customHeight="1" x14ac:dyDescent="0.15">
      <c r="A250" s="177" t="s">
        <v>607</v>
      </c>
      <c r="B250" s="79" t="s">
        <v>599</v>
      </c>
      <c r="C250" s="79" t="s">
        <v>503</v>
      </c>
      <c r="D250" s="79" t="s">
        <v>30</v>
      </c>
      <c r="E250" s="175" t="s">
        <v>600</v>
      </c>
    </row>
    <row r="251" spans="1:5" ht="26.25" customHeight="1" x14ac:dyDescent="0.15">
      <c r="A251" s="177" t="s">
        <v>607</v>
      </c>
      <c r="B251" s="79" t="s">
        <v>601</v>
      </c>
      <c r="C251" s="79" t="s">
        <v>602</v>
      </c>
      <c r="D251" s="79" t="s">
        <v>196</v>
      </c>
      <c r="E251" s="175" t="s">
        <v>603</v>
      </c>
    </row>
    <row r="252" spans="1:5" ht="26.25" customHeight="1" x14ac:dyDescent="0.15">
      <c r="A252" s="177" t="s">
        <v>607</v>
      </c>
      <c r="B252" s="79" t="s">
        <v>604</v>
      </c>
      <c r="C252" s="79" t="s">
        <v>605</v>
      </c>
      <c r="D252" s="79" t="s">
        <v>223</v>
      </c>
      <c r="E252" s="175" t="s">
        <v>606</v>
      </c>
    </row>
    <row r="253" spans="1:5" ht="26.25" customHeight="1" x14ac:dyDescent="0.15">
      <c r="A253" s="177" t="s">
        <v>607</v>
      </c>
      <c r="B253" s="79" t="s">
        <v>496</v>
      </c>
      <c r="C253" s="79" t="s">
        <v>480</v>
      </c>
      <c r="D253" s="79" t="s">
        <v>481</v>
      </c>
      <c r="E253" s="175" t="s">
        <v>497</v>
      </c>
    </row>
  </sheetData>
  <phoneticPr fontId="29"/>
  <dataValidations count="2">
    <dataValidation type="list" allowBlank="1" showInputMessage="1" showErrorMessage="1" sqref="D62 D65:D69 D102:D103 D71:D77 D82:D83 D53:D58 D48:D49 D60 D85:D93">
      <formula1>"合唱,オーケストラ等,音楽劇"</formula1>
    </dataValidation>
    <dataValidation type="list" allowBlank="1" showInputMessage="1" sqref="D79">
      <formula1>"合唱,オーケストラ等,音楽劇"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45" fitToHeight="0" orientation="portrait" cellComments="asDisplayed" horizontalDpi="300" verticalDpi="300" r:id="rId1"/>
  <headerFooter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A1:G68"/>
  <sheetViews>
    <sheetView view="pageBreakPreview" zoomScale="115" zoomScaleNormal="100" zoomScaleSheetLayoutView="115" workbookViewId="0">
      <selection activeCell="C251" sqref="C251"/>
    </sheetView>
  </sheetViews>
  <sheetFormatPr defaultColWidth="13" defaultRowHeight="13.5" x14ac:dyDescent="0.15"/>
  <cols>
    <col min="1" max="1" width="10.875" style="17" customWidth="1"/>
    <col min="2" max="2" width="13.875" style="17" customWidth="1"/>
    <col min="3" max="3" width="21.625" style="17" customWidth="1"/>
    <col min="4" max="4" width="13" style="10" customWidth="1"/>
    <col min="5" max="5" width="10.125" style="10" customWidth="1"/>
    <col min="6" max="6" width="19.125" style="10" customWidth="1"/>
    <col min="7" max="16384" width="13" style="10"/>
  </cols>
  <sheetData>
    <row r="1" spans="1:6" x14ac:dyDescent="0.15">
      <c r="A1" s="9" t="s">
        <v>23</v>
      </c>
      <c r="B1" s="9" t="s">
        <v>24</v>
      </c>
      <c r="C1" s="9" t="s">
        <v>124</v>
      </c>
      <c r="E1" s="11" t="s">
        <v>25</v>
      </c>
      <c r="F1" s="11" t="s">
        <v>26</v>
      </c>
    </row>
    <row r="2" spans="1:6" x14ac:dyDescent="0.15">
      <c r="A2" s="12">
        <v>1</v>
      </c>
      <c r="B2" s="12" t="s">
        <v>21</v>
      </c>
      <c r="C2" s="12" t="s">
        <v>27</v>
      </c>
      <c r="E2" s="13">
        <v>1</v>
      </c>
      <c r="F2" s="14" t="s">
        <v>28</v>
      </c>
    </row>
    <row r="3" spans="1:6" x14ac:dyDescent="0.15">
      <c r="A3" s="12">
        <v>2</v>
      </c>
      <c r="B3" s="12" t="s">
        <v>21</v>
      </c>
      <c r="C3" s="12" t="s">
        <v>29</v>
      </c>
      <c r="E3" s="13">
        <v>2</v>
      </c>
      <c r="F3" s="14" t="s">
        <v>30</v>
      </c>
    </row>
    <row r="4" spans="1:6" x14ac:dyDescent="0.15">
      <c r="A4" s="12">
        <v>3</v>
      </c>
      <c r="B4" s="12" t="s">
        <v>21</v>
      </c>
      <c r="C4" s="12" t="s">
        <v>31</v>
      </c>
      <c r="E4" s="13">
        <v>3</v>
      </c>
      <c r="F4" s="14" t="s">
        <v>32</v>
      </c>
    </row>
    <row r="5" spans="1:6" x14ac:dyDescent="0.15">
      <c r="A5" s="12">
        <v>4</v>
      </c>
      <c r="B5" s="12" t="s">
        <v>21</v>
      </c>
      <c r="C5" s="12" t="s">
        <v>33</v>
      </c>
      <c r="E5" s="13">
        <v>4</v>
      </c>
      <c r="F5" s="14" t="s">
        <v>158</v>
      </c>
    </row>
    <row r="6" spans="1:6" x14ac:dyDescent="0.15">
      <c r="A6" s="12">
        <v>5</v>
      </c>
      <c r="B6" s="12" t="s">
        <v>21</v>
      </c>
      <c r="C6" s="12" t="s">
        <v>34</v>
      </c>
      <c r="E6" s="13">
        <v>5</v>
      </c>
      <c r="F6" s="14" t="s">
        <v>159</v>
      </c>
    </row>
    <row r="7" spans="1:6" x14ac:dyDescent="0.15">
      <c r="A7" s="12">
        <v>48</v>
      </c>
      <c r="B7" s="12" t="s">
        <v>21</v>
      </c>
      <c r="C7" s="12" t="s">
        <v>35</v>
      </c>
      <c r="E7" s="13">
        <v>6</v>
      </c>
      <c r="F7" s="14" t="s">
        <v>36</v>
      </c>
    </row>
    <row r="8" spans="1:6" x14ac:dyDescent="0.15">
      <c r="A8" s="12">
        <v>49</v>
      </c>
      <c r="B8" s="12" t="s">
        <v>21</v>
      </c>
      <c r="C8" s="12" t="s">
        <v>37</v>
      </c>
      <c r="E8" s="13">
        <v>7</v>
      </c>
      <c r="F8" s="14" t="s">
        <v>160</v>
      </c>
    </row>
    <row r="9" spans="1:6" x14ac:dyDescent="0.15">
      <c r="A9" s="12">
        <v>6</v>
      </c>
      <c r="B9" s="12" t="s">
        <v>22</v>
      </c>
      <c r="C9" s="12" t="s">
        <v>38</v>
      </c>
      <c r="E9" s="13">
        <v>8</v>
      </c>
      <c r="F9" s="14" t="s">
        <v>161</v>
      </c>
    </row>
    <row r="10" spans="1:6" x14ac:dyDescent="0.15">
      <c r="A10" s="12">
        <v>7</v>
      </c>
      <c r="B10" s="12" t="s">
        <v>22</v>
      </c>
      <c r="C10" s="12" t="s">
        <v>39</v>
      </c>
      <c r="E10" s="13">
        <v>9</v>
      </c>
      <c r="F10" s="14" t="s">
        <v>162</v>
      </c>
    </row>
    <row r="11" spans="1:6" x14ac:dyDescent="0.15">
      <c r="A11" s="12">
        <v>9</v>
      </c>
      <c r="B11" s="12" t="s">
        <v>22</v>
      </c>
      <c r="C11" s="12" t="s">
        <v>40</v>
      </c>
      <c r="E11" s="13">
        <v>10</v>
      </c>
      <c r="F11" s="14" t="s">
        <v>163</v>
      </c>
    </row>
    <row r="12" spans="1:6" x14ac:dyDescent="0.15">
      <c r="A12" s="12">
        <v>10</v>
      </c>
      <c r="B12" s="12" t="s">
        <v>22</v>
      </c>
      <c r="C12" s="12" t="s">
        <v>41</v>
      </c>
      <c r="E12" s="13">
        <v>11</v>
      </c>
      <c r="F12" s="14" t="s">
        <v>164</v>
      </c>
    </row>
    <row r="13" spans="1:6" x14ac:dyDescent="0.15">
      <c r="A13" s="12">
        <v>11</v>
      </c>
      <c r="B13" s="12" t="s">
        <v>22</v>
      </c>
      <c r="C13" s="12" t="s">
        <v>42</v>
      </c>
      <c r="E13" s="13">
        <v>12</v>
      </c>
      <c r="F13" s="14" t="s">
        <v>165</v>
      </c>
    </row>
    <row r="14" spans="1:6" x14ac:dyDescent="0.15">
      <c r="A14" s="12">
        <v>50</v>
      </c>
      <c r="B14" s="12" t="s">
        <v>22</v>
      </c>
      <c r="C14" s="12" t="s">
        <v>43</v>
      </c>
      <c r="E14" s="13">
        <v>13</v>
      </c>
      <c r="F14" s="15" t="s">
        <v>166</v>
      </c>
    </row>
    <row r="15" spans="1:6" x14ac:dyDescent="0.15">
      <c r="A15" s="12">
        <v>8</v>
      </c>
      <c r="B15" s="12" t="s">
        <v>45</v>
      </c>
      <c r="C15" s="12" t="s">
        <v>44</v>
      </c>
      <c r="E15" s="13">
        <v>14</v>
      </c>
      <c r="F15" s="151" t="s">
        <v>167</v>
      </c>
    </row>
    <row r="16" spans="1:6" x14ac:dyDescent="0.15">
      <c r="A16" s="12">
        <v>12</v>
      </c>
      <c r="B16" s="12" t="s">
        <v>47</v>
      </c>
      <c r="C16" s="12" t="s">
        <v>46</v>
      </c>
      <c r="E16" s="13">
        <v>15</v>
      </c>
      <c r="F16" s="151" t="s">
        <v>168</v>
      </c>
    </row>
    <row r="17" spans="1:7" x14ac:dyDescent="0.15">
      <c r="A17" s="12">
        <v>13</v>
      </c>
      <c r="B17" s="12" t="s">
        <v>47</v>
      </c>
      <c r="C17" s="12" t="s">
        <v>48</v>
      </c>
      <c r="E17" s="10" t="s">
        <v>49</v>
      </c>
    </row>
    <row r="18" spans="1:7" x14ac:dyDescent="0.15">
      <c r="A18" s="12">
        <v>19</v>
      </c>
      <c r="B18" s="12" t="s">
        <v>47</v>
      </c>
      <c r="C18" s="12" t="s">
        <v>50</v>
      </c>
      <c r="E18" s="10" t="s">
        <v>51</v>
      </c>
    </row>
    <row r="19" spans="1:7" x14ac:dyDescent="0.15">
      <c r="A19" s="12">
        <v>51</v>
      </c>
      <c r="B19" s="12" t="s">
        <v>47</v>
      </c>
      <c r="C19" s="12" t="s">
        <v>52</v>
      </c>
      <c r="E19" s="10" t="s">
        <v>53</v>
      </c>
      <c r="G19" s="16"/>
    </row>
    <row r="20" spans="1:7" x14ac:dyDescent="0.15">
      <c r="A20" s="12">
        <v>14</v>
      </c>
      <c r="B20" s="12" t="s">
        <v>55</v>
      </c>
      <c r="C20" s="12" t="s">
        <v>54</v>
      </c>
      <c r="E20" s="10" t="s">
        <v>56</v>
      </c>
    </row>
    <row r="21" spans="1:7" x14ac:dyDescent="0.15">
      <c r="A21" s="12">
        <v>20</v>
      </c>
      <c r="B21" s="12" t="s">
        <v>55</v>
      </c>
      <c r="C21" s="12" t="s">
        <v>57</v>
      </c>
      <c r="E21" s="10" t="s">
        <v>58</v>
      </c>
    </row>
    <row r="22" spans="1:7" x14ac:dyDescent="0.15">
      <c r="A22" s="12">
        <v>21</v>
      </c>
      <c r="B22" s="12" t="s">
        <v>55</v>
      </c>
      <c r="C22" s="12" t="s">
        <v>59</v>
      </c>
      <c r="E22" s="10" t="s">
        <v>60</v>
      </c>
    </row>
    <row r="23" spans="1:7" x14ac:dyDescent="0.15">
      <c r="A23" s="12">
        <v>22</v>
      </c>
      <c r="B23" s="12" t="s">
        <v>55</v>
      </c>
      <c r="C23" s="12" t="s">
        <v>61</v>
      </c>
      <c r="E23" s="10" t="s">
        <v>62</v>
      </c>
    </row>
    <row r="24" spans="1:7" x14ac:dyDescent="0.15">
      <c r="A24" s="12">
        <v>23</v>
      </c>
      <c r="B24" s="12" t="s">
        <v>55</v>
      </c>
      <c r="C24" s="12" t="s">
        <v>63</v>
      </c>
      <c r="E24" s="10" t="s">
        <v>64</v>
      </c>
    </row>
    <row r="25" spans="1:7" x14ac:dyDescent="0.15">
      <c r="A25" s="12">
        <v>52</v>
      </c>
      <c r="B25" s="12" t="s">
        <v>55</v>
      </c>
      <c r="C25" s="12" t="s">
        <v>65</v>
      </c>
      <c r="E25" s="10" t="s">
        <v>66</v>
      </c>
    </row>
    <row r="26" spans="1:7" x14ac:dyDescent="0.15">
      <c r="A26" s="12">
        <v>53</v>
      </c>
      <c r="B26" s="12" t="s">
        <v>55</v>
      </c>
      <c r="C26" s="12" t="s">
        <v>67</v>
      </c>
      <c r="E26" s="10" t="s">
        <v>68</v>
      </c>
    </row>
    <row r="27" spans="1:7" x14ac:dyDescent="0.15">
      <c r="A27" s="12">
        <v>54</v>
      </c>
      <c r="B27" s="12" t="s">
        <v>55</v>
      </c>
      <c r="C27" s="12" t="s">
        <v>69</v>
      </c>
      <c r="E27" s="10" t="s">
        <v>70</v>
      </c>
    </row>
    <row r="28" spans="1:7" x14ac:dyDescent="0.15">
      <c r="A28" s="12">
        <v>56</v>
      </c>
      <c r="B28" s="12" t="s">
        <v>55</v>
      </c>
      <c r="C28" s="12" t="s">
        <v>71</v>
      </c>
    </row>
    <row r="29" spans="1:7" x14ac:dyDescent="0.15">
      <c r="A29" s="12">
        <v>57</v>
      </c>
      <c r="B29" s="12" t="s">
        <v>55</v>
      </c>
      <c r="C29" s="12" t="s">
        <v>72</v>
      </c>
    </row>
    <row r="30" spans="1:7" x14ac:dyDescent="0.15">
      <c r="A30" s="12">
        <v>58</v>
      </c>
      <c r="B30" s="12" t="s">
        <v>55</v>
      </c>
      <c r="C30" s="12" t="s">
        <v>73</v>
      </c>
    </row>
    <row r="31" spans="1:7" x14ac:dyDescent="0.15">
      <c r="A31" s="12">
        <v>15</v>
      </c>
      <c r="B31" s="12" t="s">
        <v>75</v>
      </c>
      <c r="C31" s="12" t="s">
        <v>74</v>
      </c>
    </row>
    <row r="32" spans="1:7" x14ac:dyDescent="0.15">
      <c r="A32" s="12">
        <v>16</v>
      </c>
      <c r="B32" s="12" t="s">
        <v>75</v>
      </c>
      <c r="C32" s="12" t="s">
        <v>76</v>
      </c>
    </row>
    <row r="33" spans="1:3" x14ac:dyDescent="0.15">
      <c r="A33" s="12">
        <v>17</v>
      </c>
      <c r="B33" s="12" t="s">
        <v>75</v>
      </c>
      <c r="C33" s="12" t="s">
        <v>77</v>
      </c>
    </row>
    <row r="34" spans="1:3" x14ac:dyDescent="0.15">
      <c r="A34" s="12">
        <v>18</v>
      </c>
      <c r="B34" s="12" t="s">
        <v>75</v>
      </c>
      <c r="C34" s="12" t="s">
        <v>78</v>
      </c>
    </row>
    <row r="35" spans="1:3" x14ac:dyDescent="0.15">
      <c r="A35" s="12">
        <v>26</v>
      </c>
      <c r="B35" s="12" t="s">
        <v>75</v>
      </c>
      <c r="C35" s="12" t="s">
        <v>79</v>
      </c>
    </row>
    <row r="36" spans="1:3" x14ac:dyDescent="0.15">
      <c r="A36" s="12">
        <v>55</v>
      </c>
      <c r="B36" s="12" t="s">
        <v>75</v>
      </c>
      <c r="C36" s="12" t="s">
        <v>80</v>
      </c>
    </row>
    <row r="37" spans="1:3" x14ac:dyDescent="0.15">
      <c r="A37" s="12">
        <v>59</v>
      </c>
      <c r="B37" s="12" t="s">
        <v>75</v>
      </c>
      <c r="C37" s="12" t="s">
        <v>81</v>
      </c>
    </row>
    <row r="38" spans="1:3" x14ac:dyDescent="0.15">
      <c r="A38" s="12">
        <v>24</v>
      </c>
      <c r="B38" s="12" t="s">
        <v>83</v>
      </c>
      <c r="C38" s="12" t="s">
        <v>82</v>
      </c>
    </row>
    <row r="39" spans="1:3" x14ac:dyDescent="0.15">
      <c r="A39" s="12">
        <v>25</v>
      </c>
      <c r="B39" s="12" t="s">
        <v>83</v>
      </c>
      <c r="C39" s="12" t="s">
        <v>84</v>
      </c>
    </row>
    <row r="40" spans="1:3" x14ac:dyDescent="0.15">
      <c r="A40" s="12">
        <v>27</v>
      </c>
      <c r="B40" s="12" t="s">
        <v>83</v>
      </c>
      <c r="C40" s="12" t="s">
        <v>85</v>
      </c>
    </row>
    <row r="41" spans="1:3" x14ac:dyDescent="0.15">
      <c r="A41" s="12">
        <v>29</v>
      </c>
      <c r="B41" s="12" t="s">
        <v>83</v>
      </c>
      <c r="C41" s="12" t="s">
        <v>86</v>
      </c>
    </row>
    <row r="42" spans="1:3" x14ac:dyDescent="0.15">
      <c r="A42" s="12">
        <v>30</v>
      </c>
      <c r="B42" s="12" t="s">
        <v>83</v>
      </c>
      <c r="C42" s="12" t="s">
        <v>87</v>
      </c>
    </row>
    <row r="43" spans="1:3" x14ac:dyDescent="0.15">
      <c r="A43" s="12">
        <v>60</v>
      </c>
      <c r="B43" s="12" t="s">
        <v>83</v>
      </c>
      <c r="C43" s="12" t="s">
        <v>88</v>
      </c>
    </row>
    <row r="44" spans="1:3" x14ac:dyDescent="0.15">
      <c r="A44" s="12">
        <v>61</v>
      </c>
      <c r="B44" s="12" t="s">
        <v>83</v>
      </c>
      <c r="C44" s="12" t="s">
        <v>89</v>
      </c>
    </row>
    <row r="45" spans="1:3" x14ac:dyDescent="0.15">
      <c r="A45" s="12">
        <v>31</v>
      </c>
      <c r="B45" s="12" t="s">
        <v>91</v>
      </c>
      <c r="C45" s="12" t="s">
        <v>90</v>
      </c>
    </row>
    <row r="46" spans="1:3" x14ac:dyDescent="0.15">
      <c r="A46" s="12">
        <v>32</v>
      </c>
      <c r="B46" s="12" t="s">
        <v>91</v>
      </c>
      <c r="C46" s="12" t="s">
        <v>92</v>
      </c>
    </row>
    <row r="47" spans="1:3" x14ac:dyDescent="0.15">
      <c r="A47" s="12">
        <v>33</v>
      </c>
      <c r="B47" s="12" t="s">
        <v>91</v>
      </c>
      <c r="C47" s="12" t="s">
        <v>93</v>
      </c>
    </row>
    <row r="48" spans="1:3" x14ac:dyDescent="0.15">
      <c r="A48" s="12">
        <v>34</v>
      </c>
      <c r="B48" s="12" t="s">
        <v>91</v>
      </c>
      <c r="C48" s="12" t="s">
        <v>94</v>
      </c>
    </row>
    <row r="49" spans="1:3" x14ac:dyDescent="0.15">
      <c r="A49" s="12">
        <v>35</v>
      </c>
      <c r="B49" s="12" t="s">
        <v>91</v>
      </c>
      <c r="C49" s="12" t="s">
        <v>95</v>
      </c>
    </row>
    <row r="50" spans="1:3" x14ac:dyDescent="0.15">
      <c r="A50" s="12">
        <v>63</v>
      </c>
      <c r="B50" s="12" t="s">
        <v>91</v>
      </c>
      <c r="C50" s="12" t="s">
        <v>96</v>
      </c>
    </row>
    <row r="51" spans="1:3" x14ac:dyDescent="0.15">
      <c r="A51" s="12">
        <v>64</v>
      </c>
      <c r="B51" s="12" t="s">
        <v>91</v>
      </c>
      <c r="C51" s="12" t="s">
        <v>97</v>
      </c>
    </row>
    <row r="52" spans="1:3" x14ac:dyDescent="0.15">
      <c r="A52" s="12">
        <v>28</v>
      </c>
      <c r="B52" s="12" t="s">
        <v>99</v>
      </c>
      <c r="C52" s="12" t="s">
        <v>98</v>
      </c>
    </row>
    <row r="53" spans="1:3" x14ac:dyDescent="0.15">
      <c r="A53" s="12">
        <v>36</v>
      </c>
      <c r="B53" s="12" t="s">
        <v>99</v>
      </c>
      <c r="C53" s="12" t="s">
        <v>100</v>
      </c>
    </row>
    <row r="54" spans="1:3" x14ac:dyDescent="0.15">
      <c r="A54" s="12">
        <v>37</v>
      </c>
      <c r="B54" s="12" t="s">
        <v>99</v>
      </c>
      <c r="C54" s="12" t="s">
        <v>101</v>
      </c>
    </row>
    <row r="55" spans="1:3" x14ac:dyDescent="0.15">
      <c r="A55" s="12">
        <v>38</v>
      </c>
      <c r="B55" s="12" t="s">
        <v>99</v>
      </c>
      <c r="C55" s="12" t="s">
        <v>102</v>
      </c>
    </row>
    <row r="56" spans="1:3" x14ac:dyDescent="0.15">
      <c r="A56" s="12">
        <v>39</v>
      </c>
      <c r="B56" s="12" t="s">
        <v>99</v>
      </c>
      <c r="C56" s="12" t="s">
        <v>103</v>
      </c>
    </row>
    <row r="57" spans="1:3" x14ac:dyDescent="0.15">
      <c r="A57" s="12">
        <v>62</v>
      </c>
      <c r="B57" s="12" t="s">
        <v>99</v>
      </c>
      <c r="C57" s="12" t="s">
        <v>104</v>
      </c>
    </row>
    <row r="58" spans="1:3" x14ac:dyDescent="0.15">
      <c r="A58" s="12">
        <v>40</v>
      </c>
      <c r="B58" s="12" t="s">
        <v>106</v>
      </c>
      <c r="C58" s="12" t="s">
        <v>105</v>
      </c>
    </row>
    <row r="59" spans="1:3" x14ac:dyDescent="0.15">
      <c r="A59" s="12">
        <v>41</v>
      </c>
      <c r="B59" s="12" t="s">
        <v>106</v>
      </c>
      <c r="C59" s="12" t="s">
        <v>107</v>
      </c>
    </row>
    <row r="60" spans="1:3" x14ac:dyDescent="0.15">
      <c r="A60" s="12">
        <v>42</v>
      </c>
      <c r="B60" s="12" t="s">
        <v>106</v>
      </c>
      <c r="C60" s="12" t="s">
        <v>108</v>
      </c>
    </row>
    <row r="61" spans="1:3" x14ac:dyDescent="0.15">
      <c r="A61" s="12">
        <v>43</v>
      </c>
      <c r="B61" s="12" t="s">
        <v>106</v>
      </c>
      <c r="C61" s="12" t="s">
        <v>109</v>
      </c>
    </row>
    <row r="62" spans="1:3" x14ac:dyDescent="0.15">
      <c r="A62" s="12">
        <v>65</v>
      </c>
      <c r="B62" s="12" t="s">
        <v>106</v>
      </c>
      <c r="C62" s="12" t="s">
        <v>110</v>
      </c>
    </row>
    <row r="63" spans="1:3" x14ac:dyDescent="0.15">
      <c r="A63" s="12">
        <v>66</v>
      </c>
      <c r="B63" s="12" t="s">
        <v>106</v>
      </c>
      <c r="C63" s="12" t="s">
        <v>111</v>
      </c>
    </row>
    <row r="64" spans="1:3" x14ac:dyDescent="0.15">
      <c r="A64" s="12">
        <v>67</v>
      </c>
      <c r="B64" s="12" t="s">
        <v>106</v>
      </c>
      <c r="C64" s="12" t="s">
        <v>112</v>
      </c>
    </row>
    <row r="65" spans="1:3" x14ac:dyDescent="0.15">
      <c r="A65" s="12">
        <v>44</v>
      </c>
      <c r="B65" s="12" t="s">
        <v>114</v>
      </c>
      <c r="C65" s="12" t="s">
        <v>113</v>
      </c>
    </row>
    <row r="66" spans="1:3" x14ac:dyDescent="0.15">
      <c r="A66" s="12">
        <v>45</v>
      </c>
      <c r="B66" s="12" t="s">
        <v>114</v>
      </c>
      <c r="C66" s="12" t="s">
        <v>115</v>
      </c>
    </row>
    <row r="67" spans="1:3" x14ac:dyDescent="0.15">
      <c r="A67" s="12">
        <v>46</v>
      </c>
      <c r="B67" s="12" t="s">
        <v>114</v>
      </c>
      <c r="C67" s="12" t="s">
        <v>116</v>
      </c>
    </row>
    <row r="68" spans="1:3" x14ac:dyDescent="0.15">
      <c r="A68" s="12">
        <v>47</v>
      </c>
      <c r="B68" s="12" t="s">
        <v>114</v>
      </c>
      <c r="C68" s="12" t="s">
        <v>117</v>
      </c>
    </row>
  </sheetData>
  <sheetProtection sheet="1"/>
  <phoneticPr fontId="9"/>
  <pageMargins left="0.75" right="0.75" top="1" bottom="1" header="0.3" footer="0.3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Z1"/>
  <sheetViews>
    <sheetView workbookViewId="0">
      <selection activeCell="C251" sqref="C251"/>
    </sheetView>
  </sheetViews>
  <sheetFormatPr defaultRowHeight="13.5" x14ac:dyDescent="0.15"/>
  <cols>
    <col min="1" max="131" width="2.625" customWidth="1"/>
  </cols>
  <sheetData>
    <row r="1" spans="1:130" x14ac:dyDescent="0.1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  <c r="CP1">
        <v>94</v>
      </c>
      <c r="CQ1">
        <v>95</v>
      </c>
      <c r="CR1">
        <v>96</v>
      </c>
      <c r="CS1">
        <v>97</v>
      </c>
      <c r="CT1">
        <v>98</v>
      </c>
      <c r="CU1">
        <v>99</v>
      </c>
      <c r="CV1">
        <v>100</v>
      </c>
      <c r="CW1">
        <v>101</v>
      </c>
      <c r="CX1">
        <v>102</v>
      </c>
      <c r="CY1">
        <v>103</v>
      </c>
      <c r="CZ1">
        <v>104</v>
      </c>
      <c r="DA1">
        <v>105</v>
      </c>
      <c r="DB1">
        <v>106</v>
      </c>
      <c r="DC1">
        <v>107</v>
      </c>
      <c r="DD1">
        <v>108</v>
      </c>
      <c r="DE1">
        <v>109</v>
      </c>
      <c r="DF1">
        <v>110</v>
      </c>
      <c r="DG1">
        <v>111</v>
      </c>
      <c r="DH1">
        <v>112</v>
      </c>
      <c r="DI1">
        <v>113</v>
      </c>
      <c r="DJ1">
        <v>114</v>
      </c>
      <c r="DK1">
        <v>115</v>
      </c>
      <c r="DL1">
        <v>116</v>
      </c>
      <c r="DM1">
        <v>117</v>
      </c>
      <c r="DN1">
        <v>118</v>
      </c>
      <c r="DO1">
        <v>119</v>
      </c>
      <c r="DP1">
        <v>120</v>
      </c>
      <c r="DQ1">
        <v>121</v>
      </c>
      <c r="DR1">
        <v>122</v>
      </c>
      <c r="DS1">
        <v>123</v>
      </c>
      <c r="DT1">
        <v>124</v>
      </c>
      <c r="DU1">
        <v>125</v>
      </c>
      <c r="DV1">
        <v>126</v>
      </c>
      <c r="DW1">
        <v>127</v>
      </c>
      <c r="DX1">
        <v>128</v>
      </c>
      <c r="DY1">
        <v>129</v>
      </c>
      <c r="DZ1">
        <v>130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  <pageSetUpPr fitToPage="1"/>
  </sheetPr>
  <dimension ref="A1:AG198"/>
  <sheetViews>
    <sheetView showGridLines="0" tabSelected="1" view="pageBreakPreview" topLeftCell="C1" zoomScale="85" zoomScaleNormal="40" zoomScaleSheetLayoutView="85" workbookViewId="0">
      <selection activeCell="M8" sqref="M8:S8"/>
    </sheetView>
  </sheetViews>
  <sheetFormatPr defaultColWidth="13" defaultRowHeight="13.5" x14ac:dyDescent="0.15"/>
  <cols>
    <col min="1" max="2" width="9" style="6" hidden="1" customWidth="1"/>
    <col min="3" max="3" width="9" style="21" customWidth="1"/>
    <col min="4" max="4" width="11.5" style="4" customWidth="1"/>
    <col min="5" max="5" width="11.5" style="4" hidden="1" customWidth="1"/>
    <col min="6" max="6" width="30.125" style="4" customWidth="1"/>
    <col min="7" max="7" width="17.5" style="4" customWidth="1"/>
    <col min="8" max="8" width="12.75" style="4" customWidth="1"/>
    <col min="9" max="9" width="11.125" style="4" customWidth="1"/>
    <col min="10" max="10" width="8" style="63" customWidth="1"/>
    <col min="11" max="11" width="8.125" style="63" customWidth="1"/>
    <col min="12" max="12" width="6" style="8" customWidth="1"/>
    <col min="13" max="16" width="6" style="4" customWidth="1"/>
    <col min="17" max="17" width="14.875" style="4" customWidth="1"/>
    <col min="18" max="18" width="12.875" style="4" customWidth="1"/>
    <col min="19" max="19" width="14.375" style="4" customWidth="1"/>
    <col min="20" max="21" width="12.75" style="4" customWidth="1"/>
    <col min="22" max="22" width="22.375" style="4" customWidth="1"/>
    <col min="23" max="23" width="9.5" style="6" hidden="1" customWidth="1"/>
    <col min="24" max="24" width="22.375" style="21" customWidth="1"/>
    <col min="25" max="25" width="9.5" style="6" hidden="1" customWidth="1"/>
    <col min="26" max="26" width="22.375" style="21" customWidth="1"/>
    <col min="27" max="27" width="9.5" style="6" hidden="1" customWidth="1"/>
    <col min="28" max="28" width="31.625" style="21" customWidth="1"/>
    <col min="29" max="29" width="9" style="6" customWidth="1"/>
    <col min="30" max="16384" width="13" style="6"/>
  </cols>
  <sheetData>
    <row r="1" spans="3:30" customFormat="1" ht="19.5" customHeight="1" x14ac:dyDescent="0.15">
      <c r="C1" s="64"/>
      <c r="D1" s="2"/>
      <c r="E1" s="2"/>
      <c r="F1" s="2"/>
      <c r="G1" s="2"/>
      <c r="H1" s="2"/>
      <c r="I1" s="2"/>
      <c r="J1" s="59"/>
      <c r="K1" s="5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  <c r="X1" s="24"/>
      <c r="Y1" s="1"/>
      <c r="Z1" s="24"/>
      <c r="AA1" s="1"/>
      <c r="AB1" s="24"/>
      <c r="AC1" s="1"/>
      <c r="AD1" s="1"/>
    </row>
    <row r="2" spans="3:30" ht="24" customHeight="1" x14ac:dyDescent="0.15">
      <c r="C2" s="215" t="s">
        <v>139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</row>
    <row r="3" spans="3:30" ht="9.75" customHeight="1" x14ac:dyDescent="0.15">
      <c r="D3" s="3"/>
      <c r="E3" s="3"/>
      <c r="F3" s="3"/>
      <c r="G3" s="3"/>
      <c r="H3" s="3"/>
      <c r="J3" s="60"/>
      <c r="K3" s="60"/>
      <c r="L3" s="5"/>
    </row>
    <row r="4" spans="3:30" ht="27" customHeight="1" x14ac:dyDescent="0.15">
      <c r="C4" s="217" t="s">
        <v>156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</row>
    <row r="5" spans="3:30" ht="27" customHeight="1" x14ac:dyDescent="0.15">
      <c r="C5" s="217" t="s">
        <v>157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3:30" ht="24" customHeight="1" x14ac:dyDescent="0.15">
      <c r="D6" s="216" t="s">
        <v>146</v>
      </c>
      <c r="E6" s="216"/>
      <c r="F6" s="216"/>
      <c r="G6" s="216"/>
      <c r="H6" s="7"/>
      <c r="I6" s="7"/>
      <c r="J6" s="61"/>
      <c r="K6" s="61"/>
      <c r="L6" s="7"/>
      <c r="M6" s="7"/>
      <c r="N6" s="7"/>
      <c r="O6" s="7"/>
      <c r="P6" s="7"/>
      <c r="Q6" s="7"/>
      <c r="R6" s="7"/>
      <c r="S6" s="7"/>
      <c r="T6" s="7"/>
      <c r="U6" s="7"/>
      <c r="AB6" s="6"/>
    </row>
    <row r="7" spans="3:30" ht="25.5" customHeight="1" thickBot="1" x14ac:dyDescent="0.2">
      <c r="D7" s="216"/>
      <c r="E7" s="216"/>
      <c r="F7" s="216"/>
      <c r="G7" s="216"/>
      <c r="H7" s="67"/>
      <c r="T7" s="57"/>
      <c r="U7" s="6"/>
      <c r="V7" s="6"/>
      <c r="X7" s="6"/>
      <c r="Z7" s="6"/>
      <c r="AB7" s="6"/>
    </row>
    <row r="8" spans="3:30" ht="25.5" customHeight="1" x14ac:dyDescent="0.15">
      <c r="D8" s="209" t="s">
        <v>13</v>
      </c>
      <c r="E8" s="210"/>
      <c r="F8" s="211"/>
      <c r="G8" s="105"/>
      <c r="H8" s="19"/>
      <c r="I8" s="218" t="s">
        <v>17</v>
      </c>
      <c r="J8" s="219"/>
      <c r="K8" s="219"/>
      <c r="L8" s="219"/>
      <c r="M8" s="220"/>
      <c r="N8" s="220"/>
      <c r="O8" s="220"/>
      <c r="P8" s="220"/>
      <c r="Q8" s="220"/>
      <c r="R8" s="220"/>
      <c r="S8" s="221"/>
      <c r="T8" s="57"/>
      <c r="U8" s="222" t="s">
        <v>10</v>
      </c>
      <c r="V8" s="223"/>
      <c r="W8" s="224"/>
      <c r="X8" s="224"/>
      <c r="Y8" s="224"/>
      <c r="Z8" s="224"/>
      <c r="AA8" s="224"/>
      <c r="AB8" s="225"/>
    </row>
    <row r="9" spans="3:30" ht="25.5" customHeight="1" thickBot="1" x14ac:dyDescent="0.2">
      <c r="D9" s="228" t="s">
        <v>15</v>
      </c>
      <c r="E9" s="229"/>
      <c r="F9" s="230"/>
      <c r="G9" s="106">
        <f>COUNTA(F19:F198)</f>
        <v>0</v>
      </c>
      <c r="H9" s="19"/>
      <c r="I9" s="231" t="s">
        <v>1</v>
      </c>
      <c r="J9" s="232"/>
      <c r="K9" s="232"/>
      <c r="L9" s="232"/>
      <c r="M9" s="233"/>
      <c r="N9" s="233"/>
      <c r="O9" s="233"/>
      <c r="P9" s="233"/>
      <c r="Q9" s="233"/>
      <c r="R9" s="233"/>
      <c r="S9" s="234"/>
      <c r="T9" s="57"/>
      <c r="U9" s="205" t="s">
        <v>11</v>
      </c>
      <c r="V9" s="206"/>
      <c r="W9" s="207"/>
      <c r="X9" s="207"/>
      <c r="Y9" s="207"/>
      <c r="Z9" s="207"/>
      <c r="AA9" s="207"/>
      <c r="AB9" s="208"/>
    </row>
    <row r="10" spans="3:30" ht="25.5" customHeight="1" x14ac:dyDescent="0.15">
      <c r="D10" s="22"/>
      <c r="E10" s="22"/>
      <c r="F10" s="22"/>
      <c r="G10" s="23"/>
      <c r="H10" s="19"/>
      <c r="T10" s="57"/>
      <c r="U10" s="205" t="s">
        <v>12</v>
      </c>
      <c r="V10" s="206"/>
      <c r="W10" s="207"/>
      <c r="X10" s="207"/>
      <c r="Y10" s="207"/>
      <c r="Z10" s="207"/>
      <c r="AA10" s="207"/>
      <c r="AB10" s="208"/>
    </row>
    <row r="11" spans="3:30" ht="25.5" customHeight="1" x14ac:dyDescent="0.15">
      <c r="I11" s="19"/>
      <c r="J11" s="62"/>
      <c r="K11" s="62"/>
      <c r="L11" s="19"/>
      <c r="M11" s="19"/>
      <c r="N11" s="19"/>
      <c r="O11" s="19"/>
      <c r="P11" s="19"/>
      <c r="Q11" s="19"/>
      <c r="R11" s="19"/>
      <c r="S11" s="19"/>
      <c r="T11" s="19"/>
      <c r="U11" s="205" t="s">
        <v>14</v>
      </c>
      <c r="V11" s="206"/>
      <c r="W11" s="207"/>
      <c r="X11" s="207"/>
      <c r="Y11" s="207"/>
      <c r="Z11" s="207"/>
      <c r="AA11" s="207"/>
      <c r="AB11" s="208"/>
    </row>
    <row r="12" spans="3:30" ht="25.5" customHeight="1" thickBot="1" x14ac:dyDescent="0.2">
      <c r="D12" s="100" t="s">
        <v>149</v>
      </c>
      <c r="E12" s="101"/>
      <c r="F12" s="212" t="s">
        <v>150</v>
      </c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4"/>
      <c r="T12" s="29"/>
      <c r="U12" s="197" t="s">
        <v>16</v>
      </c>
      <c r="V12" s="198"/>
      <c r="W12" s="199"/>
      <c r="X12" s="200"/>
      <c r="Y12" s="200"/>
      <c r="Z12" s="200"/>
      <c r="AA12" s="200"/>
      <c r="AB12" s="201"/>
    </row>
    <row r="13" spans="3:30" ht="30.75" customHeight="1" x14ac:dyDescent="0.15">
      <c r="D13" s="107"/>
      <c r="E13" s="99"/>
      <c r="F13" s="226" t="s">
        <v>636</v>
      </c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V13" s="6"/>
      <c r="X13" s="6"/>
      <c r="Z13" s="6"/>
      <c r="AB13" s="6"/>
    </row>
    <row r="14" spans="3:30" ht="38.25" customHeight="1" x14ac:dyDescent="0.15">
      <c r="D14" s="107"/>
      <c r="E14" s="99"/>
      <c r="F14" s="227" t="s">
        <v>147</v>
      </c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V14" s="202" t="s">
        <v>128</v>
      </c>
      <c r="W14" s="202"/>
      <c r="X14" s="202"/>
      <c r="Z14" s="6"/>
      <c r="AB14" s="6"/>
    </row>
    <row r="15" spans="3:30" ht="38.25" customHeight="1" x14ac:dyDescent="0.15">
      <c r="D15" s="107"/>
      <c r="E15" s="99"/>
      <c r="F15" s="227" t="s">
        <v>155</v>
      </c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V15" s="203" t="s">
        <v>153</v>
      </c>
      <c r="W15" s="203"/>
      <c r="X15" s="203"/>
      <c r="Z15" s="6"/>
      <c r="AB15" s="6"/>
    </row>
    <row r="16" spans="3:30" ht="30.75" customHeight="1" x14ac:dyDescent="0.15">
      <c r="D16" s="107"/>
      <c r="E16" s="99"/>
      <c r="F16" s="226" t="s">
        <v>148</v>
      </c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V16" s="204" t="s">
        <v>152</v>
      </c>
      <c r="W16" s="204"/>
      <c r="X16" s="204"/>
    </row>
    <row r="17" spans="1:33" ht="18" customHeight="1" x14ac:dyDescent="0.15">
      <c r="L17" s="4"/>
      <c r="W17" s="20"/>
      <c r="X17" s="25"/>
      <c r="Y17" s="20"/>
      <c r="Z17" s="25"/>
      <c r="AA17" s="20"/>
      <c r="AB17" s="18"/>
    </row>
    <row r="18" spans="1:33" s="161" customFormat="1" ht="126" customHeight="1" x14ac:dyDescent="0.15">
      <c r="A18" s="152"/>
      <c r="B18" s="152"/>
      <c r="C18" s="153" t="s">
        <v>140</v>
      </c>
      <c r="D18" s="154" t="s">
        <v>131</v>
      </c>
      <c r="E18" s="155" t="s">
        <v>130</v>
      </c>
      <c r="F18" s="180" t="s">
        <v>2</v>
      </c>
      <c r="G18" s="180" t="s">
        <v>170</v>
      </c>
      <c r="H18" s="180" t="s">
        <v>171</v>
      </c>
      <c r="I18" s="180" t="s">
        <v>172</v>
      </c>
      <c r="J18" s="181" t="s">
        <v>126</v>
      </c>
      <c r="K18" s="182" t="s">
        <v>127</v>
      </c>
      <c r="L18" s="156" t="s">
        <v>4</v>
      </c>
      <c r="M18" s="157" t="s">
        <v>5</v>
      </c>
      <c r="N18" s="157" t="s">
        <v>6</v>
      </c>
      <c r="O18" s="157" t="s">
        <v>7</v>
      </c>
      <c r="P18" s="158" t="s">
        <v>8</v>
      </c>
      <c r="Q18" s="183" t="s">
        <v>151</v>
      </c>
      <c r="R18" s="184" t="s">
        <v>138</v>
      </c>
      <c r="S18" s="184" t="s">
        <v>169</v>
      </c>
      <c r="T18" s="184" t="s">
        <v>136</v>
      </c>
      <c r="U18" s="182" t="s">
        <v>133</v>
      </c>
      <c r="V18" s="185" t="s">
        <v>134</v>
      </c>
      <c r="W18" s="186" t="s">
        <v>121</v>
      </c>
      <c r="X18" s="187" t="s">
        <v>18</v>
      </c>
      <c r="Y18" s="186" t="s">
        <v>122</v>
      </c>
      <c r="Z18" s="188" t="s">
        <v>20</v>
      </c>
      <c r="AA18" s="159" t="s">
        <v>123</v>
      </c>
      <c r="AB18" s="160" t="s">
        <v>154</v>
      </c>
      <c r="AF18" s="162"/>
      <c r="AG18" s="162"/>
    </row>
    <row r="19" spans="1:33" s="28" customFormat="1" ht="30" customHeight="1" x14ac:dyDescent="0.15">
      <c r="A19" s="26">
        <f t="shared" ref="A19:A50" si="0">$M$9</f>
        <v>0</v>
      </c>
      <c r="B19" s="27">
        <v>1</v>
      </c>
      <c r="C19" s="65"/>
      <c r="D19" s="103" t="str">
        <f>A19&amp;B19</f>
        <v>01</v>
      </c>
      <c r="E19" s="102"/>
      <c r="F19" s="193"/>
      <c r="G19" s="193"/>
      <c r="H19" s="193"/>
      <c r="I19" s="193"/>
      <c r="J19" s="194"/>
      <c r="K19" s="195"/>
      <c r="L19" s="108"/>
      <c r="M19" s="109"/>
      <c r="N19" s="109"/>
      <c r="O19" s="109"/>
      <c r="P19" s="65"/>
      <c r="Q19" s="110"/>
      <c r="R19" s="111"/>
      <c r="S19" s="111"/>
      <c r="T19" s="111"/>
      <c r="U19" s="112"/>
      <c r="V19" s="113"/>
      <c r="W19" s="150"/>
      <c r="X19" s="114"/>
      <c r="Y19" s="113"/>
      <c r="Z19" s="113"/>
      <c r="AA19" s="116">
        <v>3</v>
      </c>
      <c r="AB19" s="104"/>
      <c r="AC19" s="28">
        <f t="shared" ref="AC19:AC50" si="1">C19</f>
        <v>0</v>
      </c>
    </row>
    <row r="20" spans="1:33" s="28" customFormat="1" ht="30" customHeight="1" x14ac:dyDescent="0.15">
      <c r="A20" s="26">
        <f t="shared" si="0"/>
        <v>0</v>
      </c>
      <c r="B20" s="27">
        <v>2</v>
      </c>
      <c r="C20" s="65"/>
      <c r="D20" s="103" t="str">
        <f t="shared" ref="D20:D83" si="2">A20&amp;B20</f>
        <v>02</v>
      </c>
      <c r="E20" s="102"/>
      <c r="F20" s="193"/>
      <c r="G20" s="193"/>
      <c r="H20" s="193"/>
      <c r="I20" s="193"/>
      <c r="J20" s="194"/>
      <c r="K20" s="195"/>
      <c r="L20" s="108"/>
      <c r="M20" s="109"/>
      <c r="N20" s="109"/>
      <c r="O20" s="109"/>
      <c r="P20" s="65"/>
      <c r="Q20" s="110"/>
      <c r="R20" s="111"/>
      <c r="S20" s="111"/>
      <c r="T20" s="111"/>
      <c r="U20" s="112"/>
      <c r="V20" s="113"/>
      <c r="W20" s="150"/>
      <c r="X20" s="114"/>
      <c r="Y20" s="113"/>
      <c r="Z20" s="113"/>
      <c r="AA20" s="116">
        <v>3</v>
      </c>
      <c r="AB20" s="104"/>
      <c r="AC20" s="28">
        <f t="shared" si="1"/>
        <v>0</v>
      </c>
    </row>
    <row r="21" spans="1:33" s="28" customFormat="1" ht="30" customHeight="1" x14ac:dyDescent="0.15">
      <c r="A21" s="26">
        <f t="shared" si="0"/>
        <v>0</v>
      </c>
      <c r="B21" s="27">
        <v>3</v>
      </c>
      <c r="C21" s="65"/>
      <c r="D21" s="103" t="str">
        <f t="shared" si="2"/>
        <v>03</v>
      </c>
      <c r="E21" s="102"/>
      <c r="F21" s="193"/>
      <c r="G21" s="193"/>
      <c r="H21" s="193"/>
      <c r="I21" s="193"/>
      <c r="J21" s="194"/>
      <c r="K21" s="195"/>
      <c r="L21" s="108"/>
      <c r="M21" s="109"/>
      <c r="N21" s="109"/>
      <c r="O21" s="109"/>
      <c r="P21" s="65"/>
      <c r="Q21" s="110"/>
      <c r="R21" s="111"/>
      <c r="S21" s="111"/>
      <c r="T21" s="111"/>
      <c r="U21" s="112"/>
      <c r="V21" s="113"/>
      <c r="W21" s="150"/>
      <c r="X21" s="114"/>
      <c r="Y21" s="113"/>
      <c r="Z21" s="113"/>
      <c r="AA21" s="116">
        <v>3</v>
      </c>
      <c r="AB21" s="104"/>
      <c r="AC21" s="28">
        <f t="shared" si="1"/>
        <v>0</v>
      </c>
    </row>
    <row r="22" spans="1:33" s="28" customFormat="1" ht="30" customHeight="1" x14ac:dyDescent="0.15">
      <c r="A22" s="26">
        <f t="shared" si="0"/>
        <v>0</v>
      </c>
      <c r="B22" s="27">
        <v>4</v>
      </c>
      <c r="C22" s="65"/>
      <c r="D22" s="103" t="str">
        <f t="shared" si="2"/>
        <v>04</v>
      </c>
      <c r="E22" s="102"/>
      <c r="F22" s="193"/>
      <c r="G22" s="193"/>
      <c r="H22" s="193"/>
      <c r="I22" s="193"/>
      <c r="J22" s="194"/>
      <c r="K22" s="195"/>
      <c r="L22" s="108"/>
      <c r="M22" s="109"/>
      <c r="N22" s="109"/>
      <c r="O22" s="109"/>
      <c r="P22" s="65"/>
      <c r="Q22" s="110"/>
      <c r="R22" s="111"/>
      <c r="S22" s="111"/>
      <c r="T22" s="111"/>
      <c r="U22" s="112"/>
      <c r="V22" s="113"/>
      <c r="W22" s="150"/>
      <c r="X22" s="114"/>
      <c r="Y22" s="113"/>
      <c r="Z22" s="113"/>
      <c r="AA22" s="116">
        <v>3</v>
      </c>
      <c r="AB22" s="104"/>
      <c r="AC22" s="28">
        <f t="shared" si="1"/>
        <v>0</v>
      </c>
    </row>
    <row r="23" spans="1:33" s="28" customFormat="1" ht="30" customHeight="1" x14ac:dyDescent="0.15">
      <c r="A23" s="26">
        <f t="shared" si="0"/>
        <v>0</v>
      </c>
      <c r="B23" s="27">
        <v>5</v>
      </c>
      <c r="C23" s="65"/>
      <c r="D23" s="103" t="str">
        <f t="shared" si="2"/>
        <v>05</v>
      </c>
      <c r="E23" s="102"/>
      <c r="F23" s="193"/>
      <c r="G23" s="193"/>
      <c r="H23" s="193"/>
      <c r="I23" s="193"/>
      <c r="J23" s="194"/>
      <c r="K23" s="195"/>
      <c r="L23" s="108"/>
      <c r="M23" s="109"/>
      <c r="N23" s="109"/>
      <c r="O23" s="109"/>
      <c r="P23" s="65"/>
      <c r="Q23" s="110"/>
      <c r="R23" s="111"/>
      <c r="S23" s="111"/>
      <c r="T23" s="111"/>
      <c r="U23" s="112"/>
      <c r="V23" s="113"/>
      <c r="W23" s="150"/>
      <c r="X23" s="114"/>
      <c r="Y23" s="113"/>
      <c r="Z23" s="113"/>
      <c r="AA23" s="116">
        <v>3</v>
      </c>
      <c r="AB23" s="104"/>
      <c r="AC23" s="28">
        <f t="shared" si="1"/>
        <v>0</v>
      </c>
    </row>
    <row r="24" spans="1:33" s="28" customFormat="1" ht="30" customHeight="1" x14ac:dyDescent="0.15">
      <c r="A24" s="26">
        <f t="shared" si="0"/>
        <v>0</v>
      </c>
      <c r="B24" s="27">
        <v>6</v>
      </c>
      <c r="C24" s="65"/>
      <c r="D24" s="103" t="str">
        <f t="shared" si="2"/>
        <v>06</v>
      </c>
      <c r="E24" s="102"/>
      <c r="F24" s="193"/>
      <c r="G24" s="193"/>
      <c r="H24" s="193"/>
      <c r="I24" s="193"/>
      <c r="J24" s="194"/>
      <c r="K24" s="195"/>
      <c r="L24" s="108"/>
      <c r="M24" s="109"/>
      <c r="N24" s="109"/>
      <c r="O24" s="109"/>
      <c r="P24" s="65"/>
      <c r="Q24" s="110"/>
      <c r="R24" s="111"/>
      <c r="S24" s="111"/>
      <c r="T24" s="111"/>
      <c r="U24" s="112"/>
      <c r="V24" s="113"/>
      <c r="W24" s="150"/>
      <c r="X24" s="114"/>
      <c r="Y24" s="113"/>
      <c r="Z24" s="113"/>
      <c r="AA24" s="116">
        <v>3</v>
      </c>
      <c r="AB24" s="104"/>
      <c r="AC24" s="28">
        <f t="shared" si="1"/>
        <v>0</v>
      </c>
    </row>
    <row r="25" spans="1:33" s="28" customFormat="1" ht="30" customHeight="1" x14ac:dyDescent="0.15">
      <c r="A25" s="26">
        <f t="shared" si="0"/>
        <v>0</v>
      </c>
      <c r="B25" s="27">
        <v>7</v>
      </c>
      <c r="C25" s="65"/>
      <c r="D25" s="103" t="str">
        <f t="shared" si="2"/>
        <v>07</v>
      </c>
      <c r="E25" s="102"/>
      <c r="F25" s="193"/>
      <c r="G25" s="193"/>
      <c r="H25" s="193"/>
      <c r="I25" s="193"/>
      <c r="J25" s="194"/>
      <c r="K25" s="195"/>
      <c r="L25" s="108"/>
      <c r="M25" s="109"/>
      <c r="N25" s="109"/>
      <c r="O25" s="109"/>
      <c r="P25" s="65"/>
      <c r="Q25" s="110"/>
      <c r="R25" s="111"/>
      <c r="S25" s="111"/>
      <c r="T25" s="111"/>
      <c r="U25" s="112"/>
      <c r="V25" s="113"/>
      <c r="W25" s="150"/>
      <c r="X25" s="114"/>
      <c r="Y25" s="113"/>
      <c r="Z25" s="113"/>
      <c r="AA25" s="116">
        <v>3</v>
      </c>
      <c r="AB25" s="104"/>
      <c r="AC25" s="28">
        <f t="shared" si="1"/>
        <v>0</v>
      </c>
    </row>
    <row r="26" spans="1:33" s="28" customFormat="1" ht="30" customHeight="1" x14ac:dyDescent="0.15">
      <c r="A26" s="26">
        <f t="shared" si="0"/>
        <v>0</v>
      </c>
      <c r="B26" s="27">
        <v>8</v>
      </c>
      <c r="C26" s="65"/>
      <c r="D26" s="103" t="str">
        <f t="shared" si="2"/>
        <v>08</v>
      </c>
      <c r="E26" s="102"/>
      <c r="F26" s="193"/>
      <c r="G26" s="193"/>
      <c r="H26" s="193"/>
      <c r="I26" s="193"/>
      <c r="J26" s="194"/>
      <c r="K26" s="195"/>
      <c r="L26" s="108"/>
      <c r="M26" s="109"/>
      <c r="N26" s="109"/>
      <c r="O26" s="109"/>
      <c r="P26" s="65"/>
      <c r="Q26" s="110"/>
      <c r="R26" s="111"/>
      <c r="S26" s="111"/>
      <c r="T26" s="111"/>
      <c r="U26" s="112"/>
      <c r="V26" s="113"/>
      <c r="W26" s="150"/>
      <c r="X26" s="114"/>
      <c r="Y26" s="113"/>
      <c r="Z26" s="113"/>
      <c r="AA26" s="116">
        <v>3</v>
      </c>
      <c r="AB26" s="104"/>
      <c r="AC26" s="28">
        <f t="shared" si="1"/>
        <v>0</v>
      </c>
    </row>
    <row r="27" spans="1:33" s="28" customFormat="1" ht="30" customHeight="1" x14ac:dyDescent="0.15">
      <c r="A27" s="26">
        <f t="shared" si="0"/>
        <v>0</v>
      </c>
      <c r="B27" s="27">
        <v>9</v>
      </c>
      <c r="C27" s="65"/>
      <c r="D27" s="103" t="str">
        <f t="shared" si="2"/>
        <v>09</v>
      </c>
      <c r="E27" s="102"/>
      <c r="F27" s="193"/>
      <c r="G27" s="193"/>
      <c r="H27" s="193"/>
      <c r="I27" s="193"/>
      <c r="J27" s="194"/>
      <c r="K27" s="195"/>
      <c r="L27" s="108"/>
      <c r="M27" s="109"/>
      <c r="N27" s="109"/>
      <c r="O27" s="109"/>
      <c r="P27" s="65"/>
      <c r="Q27" s="110"/>
      <c r="R27" s="111"/>
      <c r="S27" s="111"/>
      <c r="T27" s="111"/>
      <c r="U27" s="112"/>
      <c r="V27" s="113"/>
      <c r="W27" s="150"/>
      <c r="X27" s="114"/>
      <c r="Y27" s="113"/>
      <c r="Z27" s="113"/>
      <c r="AA27" s="116">
        <v>3</v>
      </c>
      <c r="AB27" s="104"/>
      <c r="AC27" s="28">
        <f t="shared" si="1"/>
        <v>0</v>
      </c>
    </row>
    <row r="28" spans="1:33" s="28" customFormat="1" ht="30" customHeight="1" x14ac:dyDescent="0.15">
      <c r="A28" s="26">
        <f t="shared" si="0"/>
        <v>0</v>
      </c>
      <c r="B28" s="27">
        <v>10</v>
      </c>
      <c r="C28" s="65"/>
      <c r="D28" s="103" t="str">
        <f t="shared" si="2"/>
        <v>010</v>
      </c>
      <c r="E28" s="102"/>
      <c r="F28" s="193"/>
      <c r="G28" s="193"/>
      <c r="H28" s="193"/>
      <c r="I28" s="193"/>
      <c r="J28" s="194"/>
      <c r="K28" s="195"/>
      <c r="L28" s="108"/>
      <c r="M28" s="109"/>
      <c r="N28" s="109"/>
      <c r="O28" s="109"/>
      <c r="P28" s="65"/>
      <c r="Q28" s="110"/>
      <c r="R28" s="111"/>
      <c r="S28" s="111"/>
      <c r="T28" s="111"/>
      <c r="U28" s="112"/>
      <c r="V28" s="113"/>
      <c r="W28" s="150"/>
      <c r="X28" s="114"/>
      <c r="Y28" s="113"/>
      <c r="Z28" s="113"/>
      <c r="AA28" s="116">
        <v>3</v>
      </c>
      <c r="AB28" s="104"/>
      <c r="AC28" s="28">
        <f t="shared" si="1"/>
        <v>0</v>
      </c>
    </row>
    <row r="29" spans="1:33" s="28" customFormat="1" ht="30" customHeight="1" x14ac:dyDescent="0.15">
      <c r="A29" s="26">
        <f t="shared" si="0"/>
        <v>0</v>
      </c>
      <c r="B29" s="27">
        <v>11</v>
      </c>
      <c r="C29" s="65"/>
      <c r="D29" s="103" t="str">
        <f t="shared" si="2"/>
        <v>011</v>
      </c>
      <c r="E29" s="102"/>
      <c r="F29" s="193"/>
      <c r="G29" s="193"/>
      <c r="H29" s="193"/>
      <c r="I29" s="193"/>
      <c r="J29" s="194"/>
      <c r="K29" s="195"/>
      <c r="L29" s="108"/>
      <c r="M29" s="109"/>
      <c r="N29" s="109"/>
      <c r="O29" s="109"/>
      <c r="P29" s="65"/>
      <c r="Q29" s="110"/>
      <c r="R29" s="111"/>
      <c r="S29" s="111"/>
      <c r="T29" s="111"/>
      <c r="U29" s="112"/>
      <c r="V29" s="113"/>
      <c r="W29" s="150"/>
      <c r="X29" s="114"/>
      <c r="Y29" s="113"/>
      <c r="Z29" s="113"/>
      <c r="AA29" s="116">
        <v>3</v>
      </c>
      <c r="AB29" s="104"/>
      <c r="AC29" s="28">
        <f t="shared" si="1"/>
        <v>0</v>
      </c>
    </row>
    <row r="30" spans="1:33" s="28" customFormat="1" ht="30" customHeight="1" x14ac:dyDescent="0.15">
      <c r="A30" s="26">
        <f t="shared" si="0"/>
        <v>0</v>
      </c>
      <c r="B30" s="27">
        <v>12</v>
      </c>
      <c r="C30" s="65"/>
      <c r="D30" s="103" t="str">
        <f t="shared" si="2"/>
        <v>012</v>
      </c>
      <c r="E30" s="102"/>
      <c r="F30" s="193"/>
      <c r="G30" s="193"/>
      <c r="H30" s="193"/>
      <c r="I30" s="193"/>
      <c r="J30" s="194"/>
      <c r="K30" s="195"/>
      <c r="L30" s="108"/>
      <c r="M30" s="109"/>
      <c r="N30" s="109"/>
      <c r="O30" s="109"/>
      <c r="P30" s="65"/>
      <c r="Q30" s="110"/>
      <c r="R30" s="111"/>
      <c r="S30" s="111"/>
      <c r="T30" s="111"/>
      <c r="U30" s="112"/>
      <c r="V30" s="113"/>
      <c r="W30" s="150"/>
      <c r="X30" s="114"/>
      <c r="Y30" s="113"/>
      <c r="Z30" s="113"/>
      <c r="AA30" s="116">
        <v>3</v>
      </c>
      <c r="AB30" s="104"/>
      <c r="AC30" s="28">
        <f t="shared" si="1"/>
        <v>0</v>
      </c>
    </row>
    <row r="31" spans="1:33" s="28" customFormat="1" ht="30" customHeight="1" x14ac:dyDescent="0.15">
      <c r="A31" s="26">
        <f t="shared" si="0"/>
        <v>0</v>
      </c>
      <c r="B31" s="27">
        <v>13</v>
      </c>
      <c r="C31" s="65"/>
      <c r="D31" s="103" t="str">
        <f>A31&amp;B31</f>
        <v>013</v>
      </c>
      <c r="E31" s="102"/>
      <c r="F31" s="193"/>
      <c r="G31" s="193"/>
      <c r="H31" s="193"/>
      <c r="I31" s="193"/>
      <c r="J31" s="194"/>
      <c r="K31" s="195"/>
      <c r="L31" s="108"/>
      <c r="M31" s="109"/>
      <c r="N31" s="109"/>
      <c r="O31" s="109"/>
      <c r="P31" s="65"/>
      <c r="Q31" s="110"/>
      <c r="R31" s="111"/>
      <c r="S31" s="111"/>
      <c r="T31" s="111"/>
      <c r="U31" s="112"/>
      <c r="V31" s="113"/>
      <c r="W31" s="150"/>
      <c r="X31" s="114"/>
      <c r="Y31" s="113"/>
      <c r="Z31" s="113"/>
      <c r="AA31" s="116">
        <v>3</v>
      </c>
      <c r="AB31" s="104"/>
      <c r="AC31" s="28">
        <f t="shared" si="1"/>
        <v>0</v>
      </c>
    </row>
    <row r="32" spans="1:33" s="28" customFormat="1" ht="30" customHeight="1" x14ac:dyDescent="0.15">
      <c r="A32" s="26">
        <f t="shared" si="0"/>
        <v>0</v>
      </c>
      <c r="B32" s="27">
        <v>14</v>
      </c>
      <c r="C32" s="65"/>
      <c r="D32" s="103" t="str">
        <f t="shared" si="2"/>
        <v>014</v>
      </c>
      <c r="E32" s="102"/>
      <c r="F32" s="193"/>
      <c r="G32" s="193"/>
      <c r="H32" s="193"/>
      <c r="I32" s="193"/>
      <c r="J32" s="194"/>
      <c r="K32" s="195"/>
      <c r="L32" s="108"/>
      <c r="M32" s="109"/>
      <c r="N32" s="109"/>
      <c r="O32" s="109"/>
      <c r="P32" s="65"/>
      <c r="Q32" s="110"/>
      <c r="R32" s="111"/>
      <c r="S32" s="111"/>
      <c r="T32" s="111"/>
      <c r="U32" s="112"/>
      <c r="V32" s="113"/>
      <c r="W32" s="150"/>
      <c r="X32" s="114"/>
      <c r="Y32" s="113"/>
      <c r="Z32" s="113"/>
      <c r="AA32" s="116">
        <v>3</v>
      </c>
      <c r="AB32" s="104"/>
      <c r="AC32" s="28">
        <f t="shared" si="1"/>
        <v>0</v>
      </c>
    </row>
    <row r="33" spans="1:29" s="28" customFormat="1" ht="30" customHeight="1" x14ac:dyDescent="0.15">
      <c r="A33" s="26">
        <f t="shared" si="0"/>
        <v>0</v>
      </c>
      <c r="B33" s="27">
        <v>15</v>
      </c>
      <c r="C33" s="65"/>
      <c r="D33" s="103" t="str">
        <f t="shared" si="2"/>
        <v>015</v>
      </c>
      <c r="E33" s="102"/>
      <c r="F33" s="193"/>
      <c r="G33" s="193"/>
      <c r="H33" s="193"/>
      <c r="I33" s="193"/>
      <c r="J33" s="194"/>
      <c r="K33" s="195"/>
      <c r="L33" s="108"/>
      <c r="M33" s="109"/>
      <c r="N33" s="109"/>
      <c r="O33" s="109"/>
      <c r="P33" s="65"/>
      <c r="Q33" s="110"/>
      <c r="R33" s="111"/>
      <c r="S33" s="111"/>
      <c r="T33" s="111"/>
      <c r="U33" s="112"/>
      <c r="V33" s="113"/>
      <c r="W33" s="150"/>
      <c r="X33" s="114"/>
      <c r="Y33" s="113"/>
      <c r="Z33" s="113"/>
      <c r="AA33" s="116">
        <v>3</v>
      </c>
      <c r="AB33" s="104"/>
      <c r="AC33" s="28">
        <f t="shared" si="1"/>
        <v>0</v>
      </c>
    </row>
    <row r="34" spans="1:29" s="28" customFormat="1" ht="30" customHeight="1" x14ac:dyDescent="0.15">
      <c r="A34" s="26">
        <f t="shared" si="0"/>
        <v>0</v>
      </c>
      <c r="B34" s="27">
        <v>16</v>
      </c>
      <c r="C34" s="65"/>
      <c r="D34" s="103" t="str">
        <f t="shared" si="2"/>
        <v>016</v>
      </c>
      <c r="E34" s="102"/>
      <c r="F34" s="193"/>
      <c r="G34" s="193"/>
      <c r="H34" s="193"/>
      <c r="I34" s="193"/>
      <c r="J34" s="194"/>
      <c r="K34" s="195"/>
      <c r="L34" s="108"/>
      <c r="M34" s="109"/>
      <c r="N34" s="109"/>
      <c r="O34" s="109"/>
      <c r="P34" s="65"/>
      <c r="Q34" s="110"/>
      <c r="R34" s="111"/>
      <c r="S34" s="111"/>
      <c r="T34" s="111"/>
      <c r="U34" s="112"/>
      <c r="V34" s="113"/>
      <c r="W34" s="150"/>
      <c r="X34" s="114"/>
      <c r="Y34" s="113"/>
      <c r="Z34" s="113"/>
      <c r="AA34" s="116">
        <v>3</v>
      </c>
      <c r="AB34" s="104"/>
      <c r="AC34" s="28">
        <f t="shared" si="1"/>
        <v>0</v>
      </c>
    </row>
    <row r="35" spans="1:29" s="28" customFormat="1" ht="30" customHeight="1" x14ac:dyDescent="0.15">
      <c r="A35" s="26">
        <f t="shared" si="0"/>
        <v>0</v>
      </c>
      <c r="B35" s="27">
        <v>17</v>
      </c>
      <c r="C35" s="65"/>
      <c r="D35" s="103" t="str">
        <f t="shared" si="2"/>
        <v>017</v>
      </c>
      <c r="E35" s="102"/>
      <c r="F35" s="193"/>
      <c r="G35" s="193"/>
      <c r="H35" s="193"/>
      <c r="I35" s="193"/>
      <c r="J35" s="194"/>
      <c r="K35" s="195"/>
      <c r="L35" s="108"/>
      <c r="M35" s="109"/>
      <c r="N35" s="109"/>
      <c r="O35" s="109"/>
      <c r="P35" s="65"/>
      <c r="Q35" s="110"/>
      <c r="R35" s="111"/>
      <c r="S35" s="111"/>
      <c r="T35" s="111"/>
      <c r="U35" s="112"/>
      <c r="V35" s="113"/>
      <c r="W35" s="150"/>
      <c r="X35" s="114"/>
      <c r="Y35" s="113"/>
      <c r="Z35" s="113"/>
      <c r="AA35" s="116">
        <v>3</v>
      </c>
      <c r="AB35" s="104"/>
      <c r="AC35" s="28">
        <f t="shared" si="1"/>
        <v>0</v>
      </c>
    </row>
    <row r="36" spans="1:29" s="28" customFormat="1" ht="30" customHeight="1" x14ac:dyDescent="0.15">
      <c r="A36" s="26">
        <f t="shared" si="0"/>
        <v>0</v>
      </c>
      <c r="B36" s="27">
        <v>18</v>
      </c>
      <c r="C36" s="65"/>
      <c r="D36" s="103" t="str">
        <f>A36&amp;B36</f>
        <v>018</v>
      </c>
      <c r="E36" s="102"/>
      <c r="F36" s="193"/>
      <c r="G36" s="193"/>
      <c r="H36" s="193"/>
      <c r="I36" s="193"/>
      <c r="J36" s="194"/>
      <c r="K36" s="195"/>
      <c r="L36" s="108"/>
      <c r="M36" s="109"/>
      <c r="N36" s="109"/>
      <c r="O36" s="109"/>
      <c r="P36" s="65"/>
      <c r="Q36" s="110"/>
      <c r="R36" s="111"/>
      <c r="S36" s="111"/>
      <c r="T36" s="111"/>
      <c r="U36" s="112"/>
      <c r="V36" s="113"/>
      <c r="W36" s="150"/>
      <c r="X36" s="114"/>
      <c r="Y36" s="113"/>
      <c r="Z36" s="113"/>
      <c r="AA36" s="116">
        <v>3</v>
      </c>
      <c r="AB36" s="104"/>
      <c r="AC36" s="28">
        <f t="shared" si="1"/>
        <v>0</v>
      </c>
    </row>
    <row r="37" spans="1:29" s="28" customFormat="1" ht="30" customHeight="1" x14ac:dyDescent="0.15">
      <c r="A37" s="26">
        <f t="shared" si="0"/>
        <v>0</v>
      </c>
      <c r="B37" s="27">
        <v>19</v>
      </c>
      <c r="C37" s="65"/>
      <c r="D37" s="103" t="str">
        <f>A37&amp;B37</f>
        <v>019</v>
      </c>
      <c r="E37" s="102"/>
      <c r="F37" s="193"/>
      <c r="G37" s="193"/>
      <c r="H37" s="193"/>
      <c r="I37" s="193"/>
      <c r="J37" s="194"/>
      <c r="K37" s="195"/>
      <c r="L37" s="108"/>
      <c r="M37" s="109"/>
      <c r="N37" s="109"/>
      <c r="O37" s="109"/>
      <c r="P37" s="65"/>
      <c r="Q37" s="110"/>
      <c r="R37" s="111"/>
      <c r="S37" s="111"/>
      <c r="T37" s="111"/>
      <c r="U37" s="112"/>
      <c r="V37" s="113"/>
      <c r="W37" s="150"/>
      <c r="X37" s="114"/>
      <c r="Y37" s="113"/>
      <c r="Z37" s="113"/>
      <c r="AA37" s="116">
        <v>3</v>
      </c>
      <c r="AB37" s="104"/>
      <c r="AC37" s="28">
        <f t="shared" si="1"/>
        <v>0</v>
      </c>
    </row>
    <row r="38" spans="1:29" s="28" customFormat="1" ht="30" customHeight="1" x14ac:dyDescent="0.15">
      <c r="A38" s="26">
        <f t="shared" si="0"/>
        <v>0</v>
      </c>
      <c r="B38" s="27">
        <v>20</v>
      </c>
      <c r="C38" s="65"/>
      <c r="D38" s="103" t="str">
        <f>A38&amp;B38</f>
        <v>020</v>
      </c>
      <c r="E38" s="102"/>
      <c r="F38" s="193"/>
      <c r="G38" s="193"/>
      <c r="H38" s="193"/>
      <c r="I38" s="193"/>
      <c r="J38" s="194"/>
      <c r="K38" s="195"/>
      <c r="L38" s="108"/>
      <c r="M38" s="109"/>
      <c r="N38" s="109"/>
      <c r="O38" s="109"/>
      <c r="P38" s="65"/>
      <c r="Q38" s="110"/>
      <c r="R38" s="111"/>
      <c r="S38" s="111"/>
      <c r="T38" s="111"/>
      <c r="U38" s="112"/>
      <c r="V38" s="113"/>
      <c r="W38" s="150"/>
      <c r="X38" s="114"/>
      <c r="Y38" s="113"/>
      <c r="Z38" s="113"/>
      <c r="AA38" s="116">
        <v>3</v>
      </c>
      <c r="AB38" s="104"/>
      <c r="AC38" s="28">
        <f t="shared" si="1"/>
        <v>0</v>
      </c>
    </row>
    <row r="39" spans="1:29" s="28" customFormat="1" ht="30" customHeight="1" x14ac:dyDescent="0.15">
      <c r="A39" s="26">
        <f t="shared" si="0"/>
        <v>0</v>
      </c>
      <c r="B39" s="27">
        <v>21</v>
      </c>
      <c r="C39" s="65"/>
      <c r="D39" s="103" t="str">
        <f>A39&amp;B39</f>
        <v>021</v>
      </c>
      <c r="E39" s="102"/>
      <c r="F39" s="193"/>
      <c r="G39" s="193"/>
      <c r="H39" s="193"/>
      <c r="I39" s="193"/>
      <c r="J39" s="194"/>
      <c r="K39" s="195"/>
      <c r="L39" s="108"/>
      <c r="M39" s="109"/>
      <c r="N39" s="109"/>
      <c r="O39" s="109"/>
      <c r="P39" s="65"/>
      <c r="Q39" s="110"/>
      <c r="R39" s="111"/>
      <c r="S39" s="111"/>
      <c r="T39" s="111"/>
      <c r="U39" s="112"/>
      <c r="V39" s="113"/>
      <c r="W39" s="150"/>
      <c r="X39" s="114"/>
      <c r="Y39" s="113"/>
      <c r="Z39" s="113"/>
      <c r="AA39" s="116">
        <v>3</v>
      </c>
      <c r="AB39" s="104"/>
      <c r="AC39" s="28">
        <f t="shared" si="1"/>
        <v>0</v>
      </c>
    </row>
    <row r="40" spans="1:29" s="28" customFormat="1" ht="30" customHeight="1" x14ac:dyDescent="0.15">
      <c r="A40" s="26">
        <f t="shared" si="0"/>
        <v>0</v>
      </c>
      <c r="B40" s="27">
        <v>22</v>
      </c>
      <c r="C40" s="65"/>
      <c r="D40" s="103" t="str">
        <f t="shared" si="2"/>
        <v>022</v>
      </c>
      <c r="E40" s="102"/>
      <c r="F40" s="193"/>
      <c r="G40" s="193"/>
      <c r="H40" s="193"/>
      <c r="I40" s="193"/>
      <c r="J40" s="194"/>
      <c r="K40" s="195"/>
      <c r="L40" s="108"/>
      <c r="M40" s="109"/>
      <c r="N40" s="109"/>
      <c r="O40" s="109"/>
      <c r="P40" s="65"/>
      <c r="Q40" s="110"/>
      <c r="R40" s="111"/>
      <c r="S40" s="111"/>
      <c r="T40" s="111"/>
      <c r="U40" s="112"/>
      <c r="V40" s="113"/>
      <c r="W40" s="150"/>
      <c r="X40" s="114"/>
      <c r="Y40" s="113"/>
      <c r="Z40" s="113"/>
      <c r="AA40" s="116">
        <v>3</v>
      </c>
      <c r="AB40" s="104"/>
      <c r="AC40" s="28">
        <f t="shared" si="1"/>
        <v>0</v>
      </c>
    </row>
    <row r="41" spans="1:29" s="28" customFormat="1" ht="30" customHeight="1" x14ac:dyDescent="0.15">
      <c r="A41" s="26">
        <f t="shared" si="0"/>
        <v>0</v>
      </c>
      <c r="B41" s="27">
        <v>23</v>
      </c>
      <c r="C41" s="65"/>
      <c r="D41" s="103" t="str">
        <f t="shared" si="2"/>
        <v>023</v>
      </c>
      <c r="E41" s="102"/>
      <c r="F41" s="193"/>
      <c r="G41" s="193"/>
      <c r="H41" s="193"/>
      <c r="I41" s="193"/>
      <c r="J41" s="194"/>
      <c r="K41" s="195"/>
      <c r="L41" s="108"/>
      <c r="M41" s="109"/>
      <c r="N41" s="109"/>
      <c r="O41" s="109"/>
      <c r="P41" s="65"/>
      <c r="Q41" s="110"/>
      <c r="R41" s="111"/>
      <c r="S41" s="111"/>
      <c r="T41" s="111"/>
      <c r="U41" s="112"/>
      <c r="V41" s="113"/>
      <c r="W41" s="150"/>
      <c r="X41" s="114"/>
      <c r="Y41" s="113"/>
      <c r="Z41" s="113"/>
      <c r="AA41" s="116">
        <v>3</v>
      </c>
      <c r="AB41" s="104"/>
      <c r="AC41" s="28">
        <f t="shared" si="1"/>
        <v>0</v>
      </c>
    </row>
    <row r="42" spans="1:29" s="28" customFormat="1" ht="30" customHeight="1" x14ac:dyDescent="0.15">
      <c r="A42" s="26">
        <f t="shared" si="0"/>
        <v>0</v>
      </c>
      <c r="B42" s="27">
        <v>24</v>
      </c>
      <c r="C42" s="65"/>
      <c r="D42" s="103" t="str">
        <f t="shared" si="2"/>
        <v>024</v>
      </c>
      <c r="E42" s="102"/>
      <c r="F42" s="193"/>
      <c r="G42" s="193"/>
      <c r="H42" s="193"/>
      <c r="I42" s="193"/>
      <c r="J42" s="194"/>
      <c r="K42" s="195"/>
      <c r="L42" s="108"/>
      <c r="M42" s="109"/>
      <c r="N42" s="109"/>
      <c r="O42" s="109"/>
      <c r="P42" s="65"/>
      <c r="Q42" s="110"/>
      <c r="R42" s="111"/>
      <c r="S42" s="111"/>
      <c r="T42" s="111"/>
      <c r="U42" s="112"/>
      <c r="V42" s="113"/>
      <c r="W42" s="150"/>
      <c r="X42" s="114"/>
      <c r="Y42" s="113"/>
      <c r="Z42" s="113"/>
      <c r="AA42" s="116">
        <v>3</v>
      </c>
      <c r="AB42" s="104"/>
      <c r="AC42" s="28">
        <f t="shared" si="1"/>
        <v>0</v>
      </c>
    </row>
    <row r="43" spans="1:29" s="28" customFormat="1" ht="30" customHeight="1" x14ac:dyDescent="0.15">
      <c r="A43" s="26">
        <f t="shared" si="0"/>
        <v>0</v>
      </c>
      <c r="B43" s="27">
        <v>25</v>
      </c>
      <c r="C43" s="65"/>
      <c r="D43" s="103" t="str">
        <f t="shared" si="2"/>
        <v>025</v>
      </c>
      <c r="E43" s="102"/>
      <c r="F43" s="193"/>
      <c r="G43" s="193"/>
      <c r="H43" s="193"/>
      <c r="I43" s="193"/>
      <c r="J43" s="194"/>
      <c r="K43" s="195"/>
      <c r="L43" s="108"/>
      <c r="M43" s="109"/>
      <c r="N43" s="109"/>
      <c r="O43" s="109"/>
      <c r="P43" s="65"/>
      <c r="Q43" s="110"/>
      <c r="R43" s="111"/>
      <c r="S43" s="111"/>
      <c r="T43" s="111"/>
      <c r="U43" s="112"/>
      <c r="V43" s="113"/>
      <c r="W43" s="150"/>
      <c r="X43" s="114"/>
      <c r="Y43" s="113"/>
      <c r="Z43" s="113"/>
      <c r="AA43" s="116">
        <v>3</v>
      </c>
      <c r="AB43" s="104"/>
      <c r="AC43" s="28">
        <f t="shared" si="1"/>
        <v>0</v>
      </c>
    </row>
    <row r="44" spans="1:29" s="28" customFormat="1" ht="30" customHeight="1" x14ac:dyDescent="0.15">
      <c r="A44" s="26">
        <f t="shared" si="0"/>
        <v>0</v>
      </c>
      <c r="B44" s="27">
        <v>26</v>
      </c>
      <c r="C44" s="65"/>
      <c r="D44" s="103" t="str">
        <f t="shared" si="2"/>
        <v>026</v>
      </c>
      <c r="E44" s="102"/>
      <c r="F44" s="193"/>
      <c r="G44" s="193"/>
      <c r="H44" s="193"/>
      <c r="I44" s="193"/>
      <c r="J44" s="194"/>
      <c r="K44" s="195"/>
      <c r="L44" s="108"/>
      <c r="M44" s="109"/>
      <c r="N44" s="109"/>
      <c r="O44" s="109"/>
      <c r="P44" s="65"/>
      <c r="Q44" s="110"/>
      <c r="R44" s="111"/>
      <c r="S44" s="111"/>
      <c r="T44" s="111"/>
      <c r="U44" s="112"/>
      <c r="V44" s="113"/>
      <c r="W44" s="150"/>
      <c r="X44" s="114"/>
      <c r="Y44" s="113"/>
      <c r="Z44" s="113"/>
      <c r="AA44" s="116">
        <v>3</v>
      </c>
      <c r="AB44" s="104"/>
      <c r="AC44" s="28">
        <f t="shared" si="1"/>
        <v>0</v>
      </c>
    </row>
    <row r="45" spans="1:29" s="28" customFormat="1" ht="30" customHeight="1" x14ac:dyDescent="0.15">
      <c r="A45" s="26">
        <f t="shared" si="0"/>
        <v>0</v>
      </c>
      <c r="B45" s="27">
        <v>27</v>
      </c>
      <c r="C45" s="65"/>
      <c r="D45" s="103" t="str">
        <f t="shared" si="2"/>
        <v>027</v>
      </c>
      <c r="E45" s="102"/>
      <c r="F45" s="193"/>
      <c r="G45" s="193"/>
      <c r="H45" s="193"/>
      <c r="I45" s="193"/>
      <c r="J45" s="194"/>
      <c r="K45" s="195"/>
      <c r="L45" s="108"/>
      <c r="M45" s="109"/>
      <c r="N45" s="109"/>
      <c r="O45" s="109"/>
      <c r="P45" s="65"/>
      <c r="Q45" s="110"/>
      <c r="R45" s="111"/>
      <c r="S45" s="111"/>
      <c r="T45" s="111"/>
      <c r="U45" s="112"/>
      <c r="V45" s="113"/>
      <c r="W45" s="150"/>
      <c r="X45" s="114"/>
      <c r="Y45" s="113"/>
      <c r="Z45" s="113"/>
      <c r="AA45" s="116">
        <v>3</v>
      </c>
      <c r="AB45" s="104"/>
      <c r="AC45" s="28">
        <f t="shared" si="1"/>
        <v>0</v>
      </c>
    </row>
    <row r="46" spans="1:29" s="28" customFormat="1" ht="30" customHeight="1" x14ac:dyDescent="0.15">
      <c r="A46" s="26">
        <f t="shared" si="0"/>
        <v>0</v>
      </c>
      <c r="B46" s="27">
        <v>28</v>
      </c>
      <c r="C46" s="65"/>
      <c r="D46" s="103" t="str">
        <f t="shared" si="2"/>
        <v>028</v>
      </c>
      <c r="E46" s="102"/>
      <c r="F46" s="193"/>
      <c r="G46" s="193"/>
      <c r="H46" s="193"/>
      <c r="I46" s="193"/>
      <c r="J46" s="194"/>
      <c r="K46" s="195"/>
      <c r="L46" s="108"/>
      <c r="M46" s="109"/>
      <c r="N46" s="109"/>
      <c r="O46" s="109"/>
      <c r="P46" s="65"/>
      <c r="Q46" s="110"/>
      <c r="R46" s="111"/>
      <c r="S46" s="111"/>
      <c r="T46" s="111"/>
      <c r="U46" s="112"/>
      <c r="V46" s="113"/>
      <c r="W46" s="150"/>
      <c r="X46" s="114"/>
      <c r="Y46" s="113"/>
      <c r="Z46" s="113"/>
      <c r="AA46" s="116">
        <v>3</v>
      </c>
      <c r="AB46" s="104"/>
      <c r="AC46" s="28">
        <f t="shared" si="1"/>
        <v>0</v>
      </c>
    </row>
    <row r="47" spans="1:29" s="28" customFormat="1" ht="30" customHeight="1" x14ac:dyDescent="0.15">
      <c r="A47" s="26">
        <f t="shared" si="0"/>
        <v>0</v>
      </c>
      <c r="B47" s="27">
        <v>29</v>
      </c>
      <c r="C47" s="65"/>
      <c r="D47" s="103" t="str">
        <f t="shared" si="2"/>
        <v>029</v>
      </c>
      <c r="E47" s="102"/>
      <c r="F47" s="193"/>
      <c r="G47" s="193"/>
      <c r="H47" s="193"/>
      <c r="I47" s="193"/>
      <c r="J47" s="194"/>
      <c r="K47" s="195"/>
      <c r="L47" s="108"/>
      <c r="M47" s="109"/>
      <c r="N47" s="109"/>
      <c r="O47" s="109"/>
      <c r="P47" s="65"/>
      <c r="Q47" s="110"/>
      <c r="R47" s="111"/>
      <c r="S47" s="111"/>
      <c r="T47" s="111"/>
      <c r="U47" s="112"/>
      <c r="V47" s="113"/>
      <c r="W47" s="150"/>
      <c r="X47" s="114"/>
      <c r="Y47" s="113"/>
      <c r="Z47" s="113"/>
      <c r="AA47" s="116">
        <v>3</v>
      </c>
      <c r="AB47" s="104"/>
      <c r="AC47" s="28">
        <f t="shared" si="1"/>
        <v>0</v>
      </c>
    </row>
    <row r="48" spans="1:29" s="28" customFormat="1" ht="30" customHeight="1" x14ac:dyDescent="0.15">
      <c r="A48" s="26">
        <f t="shared" si="0"/>
        <v>0</v>
      </c>
      <c r="B48" s="27">
        <v>30</v>
      </c>
      <c r="C48" s="65"/>
      <c r="D48" s="103" t="str">
        <f t="shared" si="2"/>
        <v>030</v>
      </c>
      <c r="E48" s="102"/>
      <c r="F48" s="193"/>
      <c r="G48" s="193"/>
      <c r="H48" s="193"/>
      <c r="I48" s="193"/>
      <c r="J48" s="194"/>
      <c r="K48" s="195"/>
      <c r="L48" s="108"/>
      <c r="M48" s="109"/>
      <c r="N48" s="109"/>
      <c r="O48" s="109"/>
      <c r="P48" s="65"/>
      <c r="Q48" s="110"/>
      <c r="R48" s="111"/>
      <c r="S48" s="111"/>
      <c r="T48" s="111"/>
      <c r="U48" s="112"/>
      <c r="V48" s="113"/>
      <c r="W48" s="150"/>
      <c r="X48" s="114"/>
      <c r="Y48" s="113"/>
      <c r="Z48" s="113"/>
      <c r="AA48" s="116">
        <v>3</v>
      </c>
      <c r="AB48" s="104"/>
      <c r="AC48" s="28">
        <f t="shared" si="1"/>
        <v>0</v>
      </c>
    </row>
    <row r="49" spans="1:29" s="28" customFormat="1" ht="30" customHeight="1" x14ac:dyDescent="0.15">
      <c r="A49" s="26">
        <f t="shared" si="0"/>
        <v>0</v>
      </c>
      <c r="B49" s="27">
        <v>31</v>
      </c>
      <c r="C49" s="65"/>
      <c r="D49" s="103" t="str">
        <f t="shared" si="2"/>
        <v>031</v>
      </c>
      <c r="E49" s="102"/>
      <c r="F49" s="193"/>
      <c r="G49" s="193"/>
      <c r="H49" s="193"/>
      <c r="I49" s="193"/>
      <c r="J49" s="194"/>
      <c r="K49" s="195"/>
      <c r="L49" s="108"/>
      <c r="M49" s="109"/>
      <c r="N49" s="109"/>
      <c r="O49" s="109"/>
      <c r="P49" s="65"/>
      <c r="Q49" s="110"/>
      <c r="R49" s="111"/>
      <c r="S49" s="111"/>
      <c r="T49" s="111"/>
      <c r="U49" s="112"/>
      <c r="V49" s="113"/>
      <c r="W49" s="150"/>
      <c r="X49" s="114"/>
      <c r="Y49" s="113"/>
      <c r="Z49" s="113"/>
      <c r="AA49" s="116">
        <v>3</v>
      </c>
      <c r="AB49" s="104"/>
      <c r="AC49" s="28">
        <f t="shared" si="1"/>
        <v>0</v>
      </c>
    </row>
    <row r="50" spans="1:29" s="28" customFormat="1" ht="30" customHeight="1" x14ac:dyDescent="0.15">
      <c r="A50" s="26">
        <f t="shared" si="0"/>
        <v>0</v>
      </c>
      <c r="B50" s="27">
        <v>32</v>
      </c>
      <c r="C50" s="65"/>
      <c r="D50" s="103" t="str">
        <f t="shared" si="2"/>
        <v>032</v>
      </c>
      <c r="E50" s="102"/>
      <c r="F50" s="193"/>
      <c r="G50" s="193"/>
      <c r="H50" s="193"/>
      <c r="I50" s="193"/>
      <c r="J50" s="194"/>
      <c r="K50" s="195"/>
      <c r="L50" s="108"/>
      <c r="M50" s="109"/>
      <c r="N50" s="109"/>
      <c r="O50" s="109"/>
      <c r="P50" s="65"/>
      <c r="Q50" s="110"/>
      <c r="R50" s="111"/>
      <c r="S50" s="111"/>
      <c r="T50" s="111"/>
      <c r="U50" s="112"/>
      <c r="V50" s="113"/>
      <c r="W50" s="150"/>
      <c r="X50" s="114"/>
      <c r="Y50" s="113"/>
      <c r="Z50" s="113"/>
      <c r="AA50" s="116">
        <v>3</v>
      </c>
      <c r="AB50" s="104"/>
      <c r="AC50" s="28">
        <f t="shared" si="1"/>
        <v>0</v>
      </c>
    </row>
    <row r="51" spans="1:29" s="28" customFormat="1" ht="30" customHeight="1" x14ac:dyDescent="0.15">
      <c r="A51" s="26">
        <f t="shared" ref="A51:A82" si="3">$M$9</f>
        <v>0</v>
      </c>
      <c r="B51" s="27">
        <v>33</v>
      </c>
      <c r="C51" s="65"/>
      <c r="D51" s="103" t="str">
        <f t="shared" si="2"/>
        <v>033</v>
      </c>
      <c r="E51" s="102"/>
      <c r="F51" s="193"/>
      <c r="G51" s="193"/>
      <c r="H51" s="193"/>
      <c r="I51" s="193"/>
      <c r="J51" s="194"/>
      <c r="K51" s="195"/>
      <c r="L51" s="108"/>
      <c r="M51" s="109"/>
      <c r="N51" s="109"/>
      <c r="O51" s="109"/>
      <c r="P51" s="65"/>
      <c r="Q51" s="110"/>
      <c r="R51" s="111"/>
      <c r="S51" s="111"/>
      <c r="T51" s="111"/>
      <c r="U51" s="112"/>
      <c r="V51" s="113"/>
      <c r="W51" s="150"/>
      <c r="X51" s="114"/>
      <c r="Y51" s="113"/>
      <c r="Z51" s="113"/>
      <c r="AA51" s="116">
        <v>3</v>
      </c>
      <c r="AB51" s="104"/>
      <c r="AC51" s="28">
        <f t="shared" ref="AC51:AC82" si="4">C51</f>
        <v>0</v>
      </c>
    </row>
    <row r="52" spans="1:29" s="28" customFormat="1" ht="30" customHeight="1" x14ac:dyDescent="0.15">
      <c r="A52" s="26">
        <f t="shared" si="3"/>
        <v>0</v>
      </c>
      <c r="B52" s="27">
        <v>34</v>
      </c>
      <c r="C52" s="65"/>
      <c r="D52" s="103" t="str">
        <f t="shared" si="2"/>
        <v>034</v>
      </c>
      <c r="E52" s="102"/>
      <c r="F52" s="193"/>
      <c r="G52" s="193"/>
      <c r="H52" s="193"/>
      <c r="I52" s="193"/>
      <c r="J52" s="194"/>
      <c r="K52" s="195"/>
      <c r="L52" s="108"/>
      <c r="M52" s="109"/>
      <c r="N52" s="109"/>
      <c r="O52" s="109"/>
      <c r="P52" s="65"/>
      <c r="Q52" s="110"/>
      <c r="R52" s="111"/>
      <c r="S52" s="111"/>
      <c r="T52" s="111"/>
      <c r="U52" s="112"/>
      <c r="V52" s="113"/>
      <c r="W52" s="150"/>
      <c r="X52" s="114"/>
      <c r="Y52" s="113"/>
      <c r="Z52" s="113"/>
      <c r="AA52" s="116">
        <v>3</v>
      </c>
      <c r="AB52" s="104"/>
      <c r="AC52" s="28">
        <f t="shared" si="4"/>
        <v>0</v>
      </c>
    </row>
    <row r="53" spans="1:29" s="28" customFormat="1" ht="30" customHeight="1" x14ac:dyDescent="0.15">
      <c r="A53" s="26">
        <f t="shared" si="3"/>
        <v>0</v>
      </c>
      <c r="B53" s="27">
        <v>35</v>
      </c>
      <c r="C53" s="65"/>
      <c r="D53" s="103" t="str">
        <f t="shared" si="2"/>
        <v>035</v>
      </c>
      <c r="E53" s="102"/>
      <c r="F53" s="193"/>
      <c r="G53" s="193"/>
      <c r="H53" s="193"/>
      <c r="I53" s="193"/>
      <c r="J53" s="194"/>
      <c r="K53" s="195"/>
      <c r="L53" s="108"/>
      <c r="M53" s="109"/>
      <c r="N53" s="109"/>
      <c r="O53" s="109"/>
      <c r="P53" s="65"/>
      <c r="Q53" s="110"/>
      <c r="R53" s="111"/>
      <c r="S53" s="111"/>
      <c r="T53" s="111"/>
      <c r="U53" s="112"/>
      <c r="V53" s="113"/>
      <c r="W53" s="150"/>
      <c r="X53" s="114"/>
      <c r="Y53" s="113"/>
      <c r="Z53" s="113"/>
      <c r="AA53" s="116">
        <v>3</v>
      </c>
      <c r="AB53" s="104"/>
      <c r="AC53" s="28">
        <f t="shared" si="4"/>
        <v>0</v>
      </c>
    </row>
    <row r="54" spans="1:29" s="28" customFormat="1" ht="30" customHeight="1" x14ac:dyDescent="0.15">
      <c r="A54" s="26">
        <f t="shared" si="3"/>
        <v>0</v>
      </c>
      <c r="B54" s="27">
        <v>36</v>
      </c>
      <c r="C54" s="65"/>
      <c r="D54" s="103" t="str">
        <f t="shared" si="2"/>
        <v>036</v>
      </c>
      <c r="E54" s="102"/>
      <c r="F54" s="193"/>
      <c r="G54" s="193"/>
      <c r="H54" s="193"/>
      <c r="I54" s="193"/>
      <c r="J54" s="194"/>
      <c r="K54" s="195"/>
      <c r="L54" s="108"/>
      <c r="M54" s="109"/>
      <c r="N54" s="109"/>
      <c r="O54" s="109"/>
      <c r="P54" s="65"/>
      <c r="Q54" s="110"/>
      <c r="R54" s="111"/>
      <c r="S54" s="111"/>
      <c r="T54" s="111"/>
      <c r="U54" s="112"/>
      <c r="V54" s="113"/>
      <c r="W54" s="150"/>
      <c r="X54" s="114"/>
      <c r="Y54" s="113"/>
      <c r="Z54" s="113"/>
      <c r="AA54" s="116">
        <v>3</v>
      </c>
      <c r="AB54" s="104"/>
      <c r="AC54" s="28">
        <f t="shared" si="4"/>
        <v>0</v>
      </c>
    </row>
    <row r="55" spans="1:29" s="28" customFormat="1" ht="30" customHeight="1" x14ac:dyDescent="0.15">
      <c r="A55" s="26">
        <f t="shared" si="3"/>
        <v>0</v>
      </c>
      <c r="B55" s="27">
        <v>37</v>
      </c>
      <c r="C55" s="65"/>
      <c r="D55" s="103" t="str">
        <f t="shared" si="2"/>
        <v>037</v>
      </c>
      <c r="E55" s="102"/>
      <c r="F55" s="193"/>
      <c r="G55" s="193"/>
      <c r="H55" s="193"/>
      <c r="I55" s="193"/>
      <c r="J55" s="194"/>
      <c r="K55" s="195"/>
      <c r="L55" s="108"/>
      <c r="M55" s="109"/>
      <c r="N55" s="109"/>
      <c r="O55" s="109"/>
      <c r="P55" s="65"/>
      <c r="Q55" s="110"/>
      <c r="R55" s="111"/>
      <c r="S55" s="111"/>
      <c r="T55" s="111"/>
      <c r="U55" s="112"/>
      <c r="V55" s="113"/>
      <c r="W55" s="150"/>
      <c r="X55" s="114"/>
      <c r="Y55" s="113"/>
      <c r="Z55" s="113"/>
      <c r="AA55" s="116">
        <v>3</v>
      </c>
      <c r="AB55" s="104"/>
      <c r="AC55" s="28">
        <f t="shared" si="4"/>
        <v>0</v>
      </c>
    </row>
    <row r="56" spans="1:29" s="28" customFormat="1" ht="30" customHeight="1" x14ac:dyDescent="0.15">
      <c r="A56" s="26">
        <f t="shared" si="3"/>
        <v>0</v>
      </c>
      <c r="B56" s="27">
        <v>38</v>
      </c>
      <c r="C56" s="65"/>
      <c r="D56" s="103" t="str">
        <f t="shared" si="2"/>
        <v>038</v>
      </c>
      <c r="E56" s="102"/>
      <c r="F56" s="193"/>
      <c r="G56" s="193"/>
      <c r="H56" s="193"/>
      <c r="I56" s="193"/>
      <c r="J56" s="194"/>
      <c r="K56" s="195"/>
      <c r="L56" s="108"/>
      <c r="M56" s="109"/>
      <c r="N56" s="109"/>
      <c r="O56" s="109"/>
      <c r="P56" s="65"/>
      <c r="Q56" s="110"/>
      <c r="R56" s="111"/>
      <c r="S56" s="111"/>
      <c r="T56" s="111"/>
      <c r="U56" s="112"/>
      <c r="V56" s="113"/>
      <c r="W56" s="150"/>
      <c r="X56" s="114"/>
      <c r="Y56" s="113"/>
      <c r="Z56" s="113"/>
      <c r="AA56" s="116">
        <v>3</v>
      </c>
      <c r="AB56" s="104"/>
      <c r="AC56" s="28">
        <f t="shared" si="4"/>
        <v>0</v>
      </c>
    </row>
    <row r="57" spans="1:29" s="28" customFormat="1" ht="30" customHeight="1" x14ac:dyDescent="0.15">
      <c r="A57" s="26">
        <f t="shared" si="3"/>
        <v>0</v>
      </c>
      <c r="B57" s="27">
        <v>39</v>
      </c>
      <c r="C57" s="65"/>
      <c r="D57" s="103" t="str">
        <f t="shared" si="2"/>
        <v>039</v>
      </c>
      <c r="E57" s="102"/>
      <c r="F57" s="193"/>
      <c r="G57" s="193"/>
      <c r="H57" s="193"/>
      <c r="I57" s="193"/>
      <c r="J57" s="194"/>
      <c r="K57" s="195"/>
      <c r="L57" s="108"/>
      <c r="M57" s="109"/>
      <c r="N57" s="109"/>
      <c r="O57" s="109"/>
      <c r="P57" s="65"/>
      <c r="Q57" s="110"/>
      <c r="R57" s="111"/>
      <c r="S57" s="111"/>
      <c r="T57" s="111"/>
      <c r="U57" s="112"/>
      <c r="V57" s="113"/>
      <c r="W57" s="150"/>
      <c r="X57" s="114"/>
      <c r="Y57" s="113"/>
      <c r="Z57" s="113"/>
      <c r="AA57" s="116">
        <v>3</v>
      </c>
      <c r="AB57" s="104"/>
      <c r="AC57" s="28">
        <f t="shared" si="4"/>
        <v>0</v>
      </c>
    </row>
    <row r="58" spans="1:29" s="28" customFormat="1" ht="30" customHeight="1" x14ac:dyDescent="0.15">
      <c r="A58" s="26">
        <f t="shared" si="3"/>
        <v>0</v>
      </c>
      <c r="B58" s="27">
        <v>40</v>
      </c>
      <c r="C58" s="65"/>
      <c r="D58" s="103" t="str">
        <f t="shared" si="2"/>
        <v>040</v>
      </c>
      <c r="E58" s="102"/>
      <c r="F58" s="193"/>
      <c r="G58" s="193"/>
      <c r="H58" s="193"/>
      <c r="I58" s="193"/>
      <c r="J58" s="194"/>
      <c r="K58" s="195"/>
      <c r="L58" s="108"/>
      <c r="M58" s="109"/>
      <c r="N58" s="109"/>
      <c r="O58" s="109"/>
      <c r="P58" s="65"/>
      <c r="Q58" s="110"/>
      <c r="R58" s="111"/>
      <c r="S58" s="111"/>
      <c r="T58" s="111"/>
      <c r="U58" s="112"/>
      <c r="V58" s="113"/>
      <c r="W58" s="150"/>
      <c r="X58" s="114"/>
      <c r="Y58" s="113"/>
      <c r="Z58" s="113"/>
      <c r="AA58" s="116">
        <v>3</v>
      </c>
      <c r="AB58" s="104"/>
      <c r="AC58" s="28">
        <f t="shared" si="4"/>
        <v>0</v>
      </c>
    </row>
    <row r="59" spans="1:29" s="28" customFormat="1" ht="30" customHeight="1" x14ac:dyDescent="0.15">
      <c r="A59" s="26">
        <f t="shared" si="3"/>
        <v>0</v>
      </c>
      <c r="B59" s="27">
        <v>41</v>
      </c>
      <c r="C59" s="65"/>
      <c r="D59" s="103" t="str">
        <f t="shared" si="2"/>
        <v>041</v>
      </c>
      <c r="E59" s="102"/>
      <c r="F59" s="193"/>
      <c r="G59" s="193"/>
      <c r="H59" s="193"/>
      <c r="I59" s="193"/>
      <c r="J59" s="194"/>
      <c r="K59" s="195"/>
      <c r="L59" s="108"/>
      <c r="M59" s="109"/>
      <c r="N59" s="109"/>
      <c r="O59" s="109"/>
      <c r="P59" s="65"/>
      <c r="Q59" s="110"/>
      <c r="R59" s="111"/>
      <c r="S59" s="111"/>
      <c r="T59" s="111"/>
      <c r="U59" s="112"/>
      <c r="V59" s="113"/>
      <c r="W59" s="150"/>
      <c r="X59" s="114"/>
      <c r="Y59" s="113"/>
      <c r="Z59" s="113"/>
      <c r="AA59" s="116">
        <v>3</v>
      </c>
      <c r="AB59" s="104"/>
      <c r="AC59" s="28">
        <f t="shared" si="4"/>
        <v>0</v>
      </c>
    </row>
    <row r="60" spans="1:29" s="28" customFormat="1" ht="30" customHeight="1" x14ac:dyDescent="0.15">
      <c r="A60" s="26">
        <f t="shared" si="3"/>
        <v>0</v>
      </c>
      <c r="B60" s="27">
        <v>42</v>
      </c>
      <c r="C60" s="65"/>
      <c r="D60" s="103" t="str">
        <f t="shared" si="2"/>
        <v>042</v>
      </c>
      <c r="E60" s="102"/>
      <c r="F60" s="193"/>
      <c r="G60" s="193"/>
      <c r="H60" s="193"/>
      <c r="I60" s="193"/>
      <c r="J60" s="194"/>
      <c r="K60" s="195"/>
      <c r="L60" s="108"/>
      <c r="M60" s="109"/>
      <c r="N60" s="109"/>
      <c r="O60" s="109"/>
      <c r="P60" s="65"/>
      <c r="Q60" s="110"/>
      <c r="R60" s="111"/>
      <c r="S60" s="111"/>
      <c r="T60" s="111"/>
      <c r="U60" s="112"/>
      <c r="V60" s="113"/>
      <c r="W60" s="150"/>
      <c r="X60" s="114"/>
      <c r="Y60" s="113"/>
      <c r="Z60" s="113"/>
      <c r="AA60" s="116">
        <v>3</v>
      </c>
      <c r="AB60" s="104"/>
      <c r="AC60" s="28">
        <f t="shared" si="4"/>
        <v>0</v>
      </c>
    </row>
    <row r="61" spans="1:29" s="28" customFormat="1" ht="30" customHeight="1" x14ac:dyDescent="0.15">
      <c r="A61" s="26">
        <f t="shared" si="3"/>
        <v>0</v>
      </c>
      <c r="B61" s="27">
        <v>43</v>
      </c>
      <c r="C61" s="65"/>
      <c r="D61" s="103" t="str">
        <f t="shared" si="2"/>
        <v>043</v>
      </c>
      <c r="E61" s="102"/>
      <c r="F61" s="193"/>
      <c r="G61" s="193"/>
      <c r="H61" s="193"/>
      <c r="I61" s="193"/>
      <c r="J61" s="194"/>
      <c r="K61" s="195"/>
      <c r="L61" s="108"/>
      <c r="M61" s="109"/>
      <c r="N61" s="109"/>
      <c r="O61" s="109"/>
      <c r="P61" s="65"/>
      <c r="Q61" s="110"/>
      <c r="R61" s="111"/>
      <c r="S61" s="111"/>
      <c r="T61" s="111"/>
      <c r="U61" s="112"/>
      <c r="V61" s="113"/>
      <c r="W61" s="150"/>
      <c r="X61" s="114"/>
      <c r="Y61" s="113"/>
      <c r="Z61" s="113"/>
      <c r="AA61" s="116">
        <v>3</v>
      </c>
      <c r="AB61" s="104"/>
      <c r="AC61" s="28">
        <f t="shared" si="4"/>
        <v>0</v>
      </c>
    </row>
    <row r="62" spans="1:29" s="28" customFormat="1" ht="30" customHeight="1" x14ac:dyDescent="0.15">
      <c r="A62" s="26">
        <f t="shared" si="3"/>
        <v>0</v>
      </c>
      <c r="B62" s="27">
        <v>44</v>
      </c>
      <c r="C62" s="65"/>
      <c r="D62" s="103" t="str">
        <f t="shared" si="2"/>
        <v>044</v>
      </c>
      <c r="E62" s="102"/>
      <c r="F62" s="193"/>
      <c r="G62" s="193"/>
      <c r="H62" s="193"/>
      <c r="I62" s="193"/>
      <c r="J62" s="194"/>
      <c r="K62" s="195"/>
      <c r="L62" s="108"/>
      <c r="M62" s="109"/>
      <c r="N62" s="109"/>
      <c r="O62" s="109"/>
      <c r="P62" s="65"/>
      <c r="Q62" s="110"/>
      <c r="R62" s="111"/>
      <c r="S62" s="111"/>
      <c r="T62" s="111"/>
      <c r="U62" s="112"/>
      <c r="V62" s="113"/>
      <c r="W62" s="150"/>
      <c r="X62" s="114"/>
      <c r="Y62" s="113"/>
      <c r="Z62" s="113"/>
      <c r="AA62" s="116">
        <v>3</v>
      </c>
      <c r="AB62" s="104"/>
      <c r="AC62" s="28">
        <f t="shared" si="4"/>
        <v>0</v>
      </c>
    </row>
    <row r="63" spans="1:29" s="28" customFormat="1" ht="30" customHeight="1" x14ac:dyDescent="0.15">
      <c r="A63" s="26">
        <f t="shared" si="3"/>
        <v>0</v>
      </c>
      <c r="B63" s="27">
        <v>45</v>
      </c>
      <c r="C63" s="65"/>
      <c r="D63" s="103" t="str">
        <f t="shared" si="2"/>
        <v>045</v>
      </c>
      <c r="E63" s="102"/>
      <c r="F63" s="193"/>
      <c r="G63" s="193"/>
      <c r="H63" s="193"/>
      <c r="I63" s="193"/>
      <c r="J63" s="194"/>
      <c r="K63" s="195"/>
      <c r="L63" s="108"/>
      <c r="M63" s="109"/>
      <c r="N63" s="109"/>
      <c r="O63" s="109"/>
      <c r="P63" s="65"/>
      <c r="Q63" s="110"/>
      <c r="R63" s="111"/>
      <c r="S63" s="111"/>
      <c r="T63" s="111"/>
      <c r="U63" s="112"/>
      <c r="V63" s="113"/>
      <c r="W63" s="150"/>
      <c r="X63" s="114"/>
      <c r="Y63" s="113"/>
      <c r="Z63" s="113"/>
      <c r="AA63" s="116">
        <v>3</v>
      </c>
      <c r="AB63" s="104"/>
      <c r="AC63" s="28">
        <f t="shared" si="4"/>
        <v>0</v>
      </c>
    </row>
    <row r="64" spans="1:29" s="28" customFormat="1" ht="30" customHeight="1" x14ac:dyDescent="0.15">
      <c r="A64" s="26">
        <f t="shared" si="3"/>
        <v>0</v>
      </c>
      <c r="B64" s="27">
        <v>46</v>
      </c>
      <c r="C64" s="65"/>
      <c r="D64" s="103" t="str">
        <f t="shared" si="2"/>
        <v>046</v>
      </c>
      <c r="E64" s="102"/>
      <c r="F64" s="193"/>
      <c r="G64" s="193"/>
      <c r="H64" s="193"/>
      <c r="I64" s="193"/>
      <c r="J64" s="194"/>
      <c r="K64" s="195"/>
      <c r="L64" s="108"/>
      <c r="M64" s="109"/>
      <c r="N64" s="109"/>
      <c r="O64" s="109"/>
      <c r="P64" s="65"/>
      <c r="Q64" s="110"/>
      <c r="R64" s="111"/>
      <c r="S64" s="111"/>
      <c r="T64" s="111"/>
      <c r="U64" s="112"/>
      <c r="V64" s="113"/>
      <c r="W64" s="150"/>
      <c r="X64" s="114"/>
      <c r="Y64" s="113"/>
      <c r="Z64" s="113"/>
      <c r="AA64" s="116">
        <v>3</v>
      </c>
      <c r="AB64" s="104"/>
      <c r="AC64" s="28">
        <f t="shared" si="4"/>
        <v>0</v>
      </c>
    </row>
    <row r="65" spans="1:29" s="28" customFormat="1" ht="30" customHeight="1" x14ac:dyDescent="0.15">
      <c r="A65" s="26">
        <f t="shared" si="3"/>
        <v>0</v>
      </c>
      <c r="B65" s="27">
        <v>47</v>
      </c>
      <c r="C65" s="65"/>
      <c r="D65" s="103" t="str">
        <f t="shared" si="2"/>
        <v>047</v>
      </c>
      <c r="E65" s="102"/>
      <c r="F65" s="193"/>
      <c r="G65" s="193"/>
      <c r="H65" s="193"/>
      <c r="I65" s="193"/>
      <c r="J65" s="194"/>
      <c r="K65" s="195"/>
      <c r="L65" s="108"/>
      <c r="M65" s="109"/>
      <c r="N65" s="109"/>
      <c r="O65" s="109"/>
      <c r="P65" s="65"/>
      <c r="Q65" s="110"/>
      <c r="R65" s="111"/>
      <c r="S65" s="111"/>
      <c r="T65" s="111"/>
      <c r="U65" s="112"/>
      <c r="V65" s="113"/>
      <c r="W65" s="150"/>
      <c r="X65" s="114"/>
      <c r="Y65" s="113"/>
      <c r="Z65" s="113"/>
      <c r="AA65" s="116">
        <v>3</v>
      </c>
      <c r="AB65" s="104"/>
      <c r="AC65" s="28">
        <f t="shared" si="4"/>
        <v>0</v>
      </c>
    </row>
    <row r="66" spans="1:29" s="28" customFormat="1" ht="30" customHeight="1" x14ac:dyDescent="0.15">
      <c r="A66" s="26">
        <f t="shared" si="3"/>
        <v>0</v>
      </c>
      <c r="B66" s="27">
        <v>48</v>
      </c>
      <c r="C66" s="65"/>
      <c r="D66" s="103" t="str">
        <f t="shared" si="2"/>
        <v>048</v>
      </c>
      <c r="E66" s="102"/>
      <c r="F66" s="193"/>
      <c r="G66" s="193"/>
      <c r="H66" s="193"/>
      <c r="I66" s="193"/>
      <c r="J66" s="194"/>
      <c r="K66" s="195"/>
      <c r="L66" s="108"/>
      <c r="M66" s="109"/>
      <c r="N66" s="109"/>
      <c r="O66" s="109"/>
      <c r="P66" s="65"/>
      <c r="Q66" s="110"/>
      <c r="R66" s="111"/>
      <c r="S66" s="111"/>
      <c r="T66" s="111"/>
      <c r="U66" s="112"/>
      <c r="V66" s="113"/>
      <c r="W66" s="150"/>
      <c r="X66" s="114"/>
      <c r="Y66" s="113"/>
      <c r="Z66" s="113"/>
      <c r="AA66" s="116">
        <v>3</v>
      </c>
      <c r="AB66" s="104"/>
      <c r="AC66" s="28">
        <f t="shared" si="4"/>
        <v>0</v>
      </c>
    </row>
    <row r="67" spans="1:29" s="28" customFormat="1" ht="30" customHeight="1" x14ac:dyDescent="0.15">
      <c r="A67" s="26">
        <f t="shared" si="3"/>
        <v>0</v>
      </c>
      <c r="B67" s="27">
        <v>49</v>
      </c>
      <c r="C67" s="65"/>
      <c r="D67" s="103" t="str">
        <f t="shared" si="2"/>
        <v>049</v>
      </c>
      <c r="E67" s="102"/>
      <c r="F67" s="193"/>
      <c r="G67" s="193"/>
      <c r="H67" s="193"/>
      <c r="I67" s="193"/>
      <c r="J67" s="194"/>
      <c r="K67" s="195"/>
      <c r="L67" s="108"/>
      <c r="M67" s="109"/>
      <c r="N67" s="109"/>
      <c r="O67" s="109"/>
      <c r="P67" s="65"/>
      <c r="Q67" s="110"/>
      <c r="R67" s="111"/>
      <c r="S67" s="111"/>
      <c r="T67" s="111"/>
      <c r="U67" s="112"/>
      <c r="V67" s="113"/>
      <c r="W67" s="150"/>
      <c r="X67" s="114"/>
      <c r="Y67" s="113"/>
      <c r="Z67" s="113"/>
      <c r="AA67" s="116">
        <v>3</v>
      </c>
      <c r="AB67" s="104"/>
      <c r="AC67" s="28">
        <f t="shared" si="4"/>
        <v>0</v>
      </c>
    </row>
    <row r="68" spans="1:29" s="28" customFormat="1" ht="30" customHeight="1" x14ac:dyDescent="0.15">
      <c r="A68" s="26">
        <f t="shared" si="3"/>
        <v>0</v>
      </c>
      <c r="B68" s="27">
        <v>50</v>
      </c>
      <c r="C68" s="65"/>
      <c r="D68" s="103" t="str">
        <f t="shared" si="2"/>
        <v>050</v>
      </c>
      <c r="E68" s="102"/>
      <c r="F68" s="193"/>
      <c r="G68" s="193"/>
      <c r="H68" s="193"/>
      <c r="I68" s="193"/>
      <c r="J68" s="194"/>
      <c r="K68" s="195"/>
      <c r="L68" s="108"/>
      <c r="M68" s="109"/>
      <c r="N68" s="109"/>
      <c r="O68" s="109"/>
      <c r="P68" s="65"/>
      <c r="Q68" s="110"/>
      <c r="R68" s="111"/>
      <c r="S68" s="111"/>
      <c r="T68" s="111"/>
      <c r="U68" s="112"/>
      <c r="V68" s="113"/>
      <c r="W68" s="150"/>
      <c r="X68" s="114"/>
      <c r="Y68" s="113"/>
      <c r="Z68" s="113"/>
      <c r="AA68" s="116">
        <v>3</v>
      </c>
      <c r="AB68" s="104"/>
      <c r="AC68" s="28">
        <f t="shared" si="4"/>
        <v>0</v>
      </c>
    </row>
    <row r="69" spans="1:29" s="28" customFormat="1" ht="30" customHeight="1" x14ac:dyDescent="0.15">
      <c r="A69" s="26">
        <f t="shared" si="3"/>
        <v>0</v>
      </c>
      <c r="B69" s="27">
        <v>51</v>
      </c>
      <c r="C69" s="65"/>
      <c r="D69" s="103" t="str">
        <f t="shared" si="2"/>
        <v>051</v>
      </c>
      <c r="E69" s="102"/>
      <c r="F69" s="193"/>
      <c r="G69" s="193"/>
      <c r="H69" s="193"/>
      <c r="I69" s="193"/>
      <c r="J69" s="194"/>
      <c r="K69" s="195"/>
      <c r="L69" s="108"/>
      <c r="M69" s="109"/>
      <c r="N69" s="109"/>
      <c r="O69" s="109"/>
      <c r="P69" s="65"/>
      <c r="Q69" s="110"/>
      <c r="R69" s="111"/>
      <c r="S69" s="111"/>
      <c r="T69" s="111"/>
      <c r="U69" s="112"/>
      <c r="V69" s="113"/>
      <c r="W69" s="150"/>
      <c r="X69" s="114"/>
      <c r="Y69" s="113"/>
      <c r="Z69" s="113"/>
      <c r="AA69" s="116">
        <v>3</v>
      </c>
      <c r="AB69" s="104"/>
      <c r="AC69" s="28">
        <f t="shared" si="4"/>
        <v>0</v>
      </c>
    </row>
    <row r="70" spans="1:29" s="28" customFormat="1" ht="30" customHeight="1" x14ac:dyDescent="0.15">
      <c r="A70" s="26">
        <f t="shared" si="3"/>
        <v>0</v>
      </c>
      <c r="B70" s="27">
        <v>52</v>
      </c>
      <c r="C70" s="65"/>
      <c r="D70" s="103" t="str">
        <f t="shared" si="2"/>
        <v>052</v>
      </c>
      <c r="E70" s="102"/>
      <c r="F70" s="193"/>
      <c r="G70" s="193"/>
      <c r="H70" s="193"/>
      <c r="I70" s="193"/>
      <c r="J70" s="194"/>
      <c r="K70" s="195"/>
      <c r="L70" s="108"/>
      <c r="M70" s="109"/>
      <c r="N70" s="109"/>
      <c r="O70" s="109"/>
      <c r="P70" s="65"/>
      <c r="Q70" s="110"/>
      <c r="R70" s="111"/>
      <c r="S70" s="111"/>
      <c r="T70" s="111"/>
      <c r="U70" s="112"/>
      <c r="V70" s="113"/>
      <c r="W70" s="150"/>
      <c r="X70" s="114"/>
      <c r="Y70" s="113"/>
      <c r="Z70" s="113"/>
      <c r="AA70" s="116">
        <v>3</v>
      </c>
      <c r="AB70" s="104"/>
      <c r="AC70" s="28">
        <f t="shared" si="4"/>
        <v>0</v>
      </c>
    </row>
    <row r="71" spans="1:29" s="28" customFormat="1" ht="30" customHeight="1" x14ac:dyDescent="0.15">
      <c r="A71" s="26">
        <f t="shared" si="3"/>
        <v>0</v>
      </c>
      <c r="B71" s="27">
        <v>53</v>
      </c>
      <c r="C71" s="65"/>
      <c r="D71" s="103" t="str">
        <f t="shared" si="2"/>
        <v>053</v>
      </c>
      <c r="E71" s="102"/>
      <c r="F71" s="193"/>
      <c r="G71" s="193"/>
      <c r="H71" s="193"/>
      <c r="I71" s="193"/>
      <c r="J71" s="194"/>
      <c r="K71" s="195"/>
      <c r="L71" s="108"/>
      <c r="M71" s="109"/>
      <c r="N71" s="109"/>
      <c r="O71" s="109"/>
      <c r="P71" s="65"/>
      <c r="Q71" s="110"/>
      <c r="R71" s="111"/>
      <c r="S71" s="111"/>
      <c r="T71" s="111"/>
      <c r="U71" s="112"/>
      <c r="V71" s="113"/>
      <c r="W71" s="150"/>
      <c r="X71" s="114"/>
      <c r="Y71" s="113"/>
      <c r="Z71" s="113"/>
      <c r="AA71" s="116">
        <v>3</v>
      </c>
      <c r="AB71" s="104"/>
      <c r="AC71" s="28">
        <f t="shared" si="4"/>
        <v>0</v>
      </c>
    </row>
    <row r="72" spans="1:29" s="28" customFormat="1" ht="30" customHeight="1" x14ac:dyDescent="0.15">
      <c r="A72" s="26">
        <f t="shared" si="3"/>
        <v>0</v>
      </c>
      <c r="B72" s="27">
        <v>54</v>
      </c>
      <c r="C72" s="65"/>
      <c r="D72" s="103" t="str">
        <f t="shared" si="2"/>
        <v>054</v>
      </c>
      <c r="E72" s="102"/>
      <c r="F72" s="193"/>
      <c r="G72" s="193"/>
      <c r="H72" s="193"/>
      <c r="I72" s="193"/>
      <c r="J72" s="194"/>
      <c r="K72" s="195"/>
      <c r="L72" s="108"/>
      <c r="M72" s="109"/>
      <c r="N72" s="109"/>
      <c r="O72" s="109"/>
      <c r="P72" s="65"/>
      <c r="Q72" s="110"/>
      <c r="R72" s="111"/>
      <c r="S72" s="111"/>
      <c r="T72" s="111"/>
      <c r="U72" s="112"/>
      <c r="V72" s="113"/>
      <c r="W72" s="150"/>
      <c r="X72" s="114"/>
      <c r="Y72" s="113"/>
      <c r="Z72" s="113"/>
      <c r="AA72" s="116">
        <v>3</v>
      </c>
      <c r="AB72" s="104"/>
      <c r="AC72" s="28">
        <f t="shared" si="4"/>
        <v>0</v>
      </c>
    </row>
    <row r="73" spans="1:29" s="28" customFormat="1" ht="30" customHeight="1" x14ac:dyDescent="0.15">
      <c r="A73" s="26">
        <f t="shared" si="3"/>
        <v>0</v>
      </c>
      <c r="B73" s="27">
        <v>55</v>
      </c>
      <c r="C73" s="65"/>
      <c r="D73" s="103" t="str">
        <f t="shared" si="2"/>
        <v>055</v>
      </c>
      <c r="E73" s="102"/>
      <c r="F73" s="193"/>
      <c r="G73" s="193"/>
      <c r="H73" s="193"/>
      <c r="I73" s="193"/>
      <c r="J73" s="194"/>
      <c r="K73" s="195"/>
      <c r="L73" s="108"/>
      <c r="M73" s="109"/>
      <c r="N73" s="109"/>
      <c r="O73" s="109"/>
      <c r="P73" s="65"/>
      <c r="Q73" s="110"/>
      <c r="R73" s="111"/>
      <c r="S73" s="111"/>
      <c r="T73" s="111"/>
      <c r="U73" s="112"/>
      <c r="V73" s="113"/>
      <c r="W73" s="150"/>
      <c r="X73" s="114"/>
      <c r="Y73" s="113"/>
      <c r="Z73" s="113"/>
      <c r="AA73" s="116">
        <v>3</v>
      </c>
      <c r="AB73" s="104"/>
      <c r="AC73" s="28">
        <f t="shared" si="4"/>
        <v>0</v>
      </c>
    </row>
    <row r="74" spans="1:29" s="28" customFormat="1" ht="30" customHeight="1" x14ac:dyDescent="0.15">
      <c r="A74" s="26">
        <f t="shared" si="3"/>
        <v>0</v>
      </c>
      <c r="B74" s="27">
        <v>56</v>
      </c>
      <c r="C74" s="65"/>
      <c r="D74" s="103" t="str">
        <f t="shared" si="2"/>
        <v>056</v>
      </c>
      <c r="E74" s="102"/>
      <c r="F74" s="193"/>
      <c r="G74" s="193"/>
      <c r="H74" s="193"/>
      <c r="I74" s="193"/>
      <c r="J74" s="194"/>
      <c r="K74" s="195"/>
      <c r="L74" s="108"/>
      <c r="M74" s="109"/>
      <c r="N74" s="109"/>
      <c r="O74" s="109"/>
      <c r="P74" s="65"/>
      <c r="Q74" s="110"/>
      <c r="R74" s="111"/>
      <c r="S74" s="111"/>
      <c r="T74" s="111"/>
      <c r="U74" s="112"/>
      <c r="V74" s="113"/>
      <c r="W74" s="150"/>
      <c r="X74" s="114"/>
      <c r="Y74" s="113"/>
      <c r="Z74" s="113"/>
      <c r="AA74" s="116">
        <v>3</v>
      </c>
      <c r="AB74" s="104"/>
      <c r="AC74" s="28">
        <f t="shared" si="4"/>
        <v>0</v>
      </c>
    </row>
    <row r="75" spans="1:29" s="28" customFormat="1" ht="30" customHeight="1" x14ac:dyDescent="0.15">
      <c r="A75" s="26">
        <f t="shared" si="3"/>
        <v>0</v>
      </c>
      <c r="B75" s="27">
        <v>57</v>
      </c>
      <c r="C75" s="65"/>
      <c r="D75" s="103" t="str">
        <f t="shared" si="2"/>
        <v>057</v>
      </c>
      <c r="E75" s="102"/>
      <c r="F75" s="193"/>
      <c r="G75" s="193"/>
      <c r="H75" s="193"/>
      <c r="I75" s="193"/>
      <c r="J75" s="194"/>
      <c r="K75" s="195"/>
      <c r="L75" s="108"/>
      <c r="M75" s="109"/>
      <c r="N75" s="109"/>
      <c r="O75" s="109"/>
      <c r="P75" s="65"/>
      <c r="Q75" s="110"/>
      <c r="R75" s="111"/>
      <c r="S75" s="111"/>
      <c r="T75" s="111"/>
      <c r="U75" s="112"/>
      <c r="V75" s="113"/>
      <c r="W75" s="150"/>
      <c r="X75" s="114"/>
      <c r="Y75" s="113"/>
      <c r="Z75" s="113"/>
      <c r="AA75" s="116">
        <v>3</v>
      </c>
      <c r="AB75" s="104"/>
      <c r="AC75" s="28">
        <f t="shared" si="4"/>
        <v>0</v>
      </c>
    </row>
    <row r="76" spans="1:29" s="28" customFormat="1" ht="30" customHeight="1" x14ac:dyDescent="0.15">
      <c r="A76" s="26">
        <f t="shared" si="3"/>
        <v>0</v>
      </c>
      <c r="B76" s="27">
        <v>58</v>
      </c>
      <c r="C76" s="65"/>
      <c r="D76" s="103" t="str">
        <f t="shared" si="2"/>
        <v>058</v>
      </c>
      <c r="E76" s="102"/>
      <c r="F76" s="193"/>
      <c r="G76" s="193"/>
      <c r="H76" s="193"/>
      <c r="I76" s="193"/>
      <c r="J76" s="194"/>
      <c r="K76" s="195"/>
      <c r="L76" s="108"/>
      <c r="M76" s="109"/>
      <c r="N76" s="109"/>
      <c r="O76" s="109"/>
      <c r="P76" s="65"/>
      <c r="Q76" s="110"/>
      <c r="R76" s="111"/>
      <c r="S76" s="111"/>
      <c r="T76" s="111"/>
      <c r="U76" s="112"/>
      <c r="V76" s="113"/>
      <c r="W76" s="150"/>
      <c r="X76" s="114"/>
      <c r="Y76" s="113"/>
      <c r="Z76" s="113"/>
      <c r="AA76" s="116">
        <v>3</v>
      </c>
      <c r="AB76" s="104"/>
      <c r="AC76" s="28">
        <f t="shared" si="4"/>
        <v>0</v>
      </c>
    </row>
    <row r="77" spans="1:29" s="28" customFormat="1" ht="30" customHeight="1" x14ac:dyDescent="0.15">
      <c r="A77" s="26">
        <f t="shared" si="3"/>
        <v>0</v>
      </c>
      <c r="B77" s="27">
        <v>59</v>
      </c>
      <c r="C77" s="65"/>
      <c r="D77" s="103" t="str">
        <f t="shared" si="2"/>
        <v>059</v>
      </c>
      <c r="E77" s="102"/>
      <c r="F77" s="193"/>
      <c r="G77" s="193"/>
      <c r="H77" s="193"/>
      <c r="I77" s="193"/>
      <c r="J77" s="194"/>
      <c r="K77" s="195"/>
      <c r="L77" s="108"/>
      <c r="M77" s="109"/>
      <c r="N77" s="109"/>
      <c r="O77" s="109"/>
      <c r="P77" s="65"/>
      <c r="Q77" s="110"/>
      <c r="R77" s="111"/>
      <c r="S77" s="111"/>
      <c r="T77" s="111"/>
      <c r="U77" s="112"/>
      <c r="V77" s="113"/>
      <c r="W77" s="150"/>
      <c r="X77" s="114"/>
      <c r="Y77" s="113"/>
      <c r="Z77" s="113"/>
      <c r="AA77" s="116">
        <v>3</v>
      </c>
      <c r="AB77" s="104"/>
      <c r="AC77" s="28">
        <f t="shared" si="4"/>
        <v>0</v>
      </c>
    </row>
    <row r="78" spans="1:29" s="28" customFormat="1" ht="30" customHeight="1" x14ac:dyDescent="0.15">
      <c r="A78" s="26">
        <f t="shared" si="3"/>
        <v>0</v>
      </c>
      <c r="B78" s="27">
        <v>60</v>
      </c>
      <c r="C78" s="65"/>
      <c r="D78" s="103" t="str">
        <f t="shared" si="2"/>
        <v>060</v>
      </c>
      <c r="E78" s="102"/>
      <c r="F78" s="193"/>
      <c r="G78" s="193"/>
      <c r="H78" s="193"/>
      <c r="I78" s="193"/>
      <c r="J78" s="194"/>
      <c r="K78" s="195"/>
      <c r="L78" s="108"/>
      <c r="M78" s="109"/>
      <c r="N78" s="109"/>
      <c r="O78" s="109"/>
      <c r="P78" s="65"/>
      <c r="Q78" s="110"/>
      <c r="R78" s="111"/>
      <c r="S78" s="111"/>
      <c r="T78" s="111"/>
      <c r="U78" s="115"/>
      <c r="V78" s="113"/>
      <c r="W78" s="150"/>
      <c r="X78" s="114"/>
      <c r="Y78" s="113"/>
      <c r="Z78" s="113"/>
      <c r="AA78" s="116">
        <v>3</v>
      </c>
      <c r="AB78" s="104"/>
      <c r="AC78" s="28">
        <f t="shared" si="4"/>
        <v>0</v>
      </c>
    </row>
    <row r="79" spans="1:29" s="28" customFormat="1" ht="30" customHeight="1" x14ac:dyDescent="0.15">
      <c r="A79" s="26">
        <f t="shared" si="3"/>
        <v>0</v>
      </c>
      <c r="B79" s="27">
        <v>61</v>
      </c>
      <c r="C79" s="65"/>
      <c r="D79" s="103" t="str">
        <f t="shared" si="2"/>
        <v>061</v>
      </c>
      <c r="E79" s="102"/>
      <c r="F79" s="193"/>
      <c r="G79" s="193"/>
      <c r="H79" s="193"/>
      <c r="I79" s="193"/>
      <c r="J79" s="194"/>
      <c r="K79" s="195"/>
      <c r="L79" s="108"/>
      <c r="M79" s="109"/>
      <c r="N79" s="109"/>
      <c r="O79" s="109"/>
      <c r="P79" s="65"/>
      <c r="Q79" s="110"/>
      <c r="R79" s="111"/>
      <c r="S79" s="111"/>
      <c r="T79" s="111"/>
      <c r="U79" s="115"/>
      <c r="V79" s="113"/>
      <c r="W79" s="150"/>
      <c r="X79" s="114"/>
      <c r="Y79" s="113"/>
      <c r="Z79" s="113"/>
      <c r="AA79" s="116">
        <v>3</v>
      </c>
      <c r="AB79" s="104"/>
      <c r="AC79" s="28">
        <f t="shared" si="4"/>
        <v>0</v>
      </c>
    </row>
    <row r="80" spans="1:29" s="28" customFormat="1" ht="30" customHeight="1" x14ac:dyDescent="0.15">
      <c r="A80" s="26">
        <f t="shared" si="3"/>
        <v>0</v>
      </c>
      <c r="B80" s="27">
        <v>62</v>
      </c>
      <c r="C80" s="65"/>
      <c r="D80" s="103" t="str">
        <f t="shared" si="2"/>
        <v>062</v>
      </c>
      <c r="E80" s="102"/>
      <c r="F80" s="193"/>
      <c r="G80" s="193"/>
      <c r="H80" s="193"/>
      <c r="I80" s="193"/>
      <c r="J80" s="194"/>
      <c r="K80" s="195"/>
      <c r="L80" s="108"/>
      <c r="M80" s="109"/>
      <c r="N80" s="109"/>
      <c r="O80" s="109"/>
      <c r="P80" s="65"/>
      <c r="Q80" s="110"/>
      <c r="R80" s="111"/>
      <c r="S80" s="111"/>
      <c r="T80" s="111"/>
      <c r="U80" s="112"/>
      <c r="V80" s="113"/>
      <c r="W80" s="150"/>
      <c r="X80" s="114"/>
      <c r="Y80" s="113"/>
      <c r="Z80" s="113"/>
      <c r="AA80" s="116">
        <v>3</v>
      </c>
      <c r="AB80" s="104"/>
      <c r="AC80" s="28">
        <f t="shared" si="4"/>
        <v>0</v>
      </c>
    </row>
    <row r="81" spans="1:29" s="28" customFormat="1" ht="30" customHeight="1" x14ac:dyDescent="0.15">
      <c r="A81" s="26">
        <f t="shared" si="3"/>
        <v>0</v>
      </c>
      <c r="B81" s="27">
        <v>63</v>
      </c>
      <c r="C81" s="65"/>
      <c r="D81" s="103" t="str">
        <f t="shared" si="2"/>
        <v>063</v>
      </c>
      <c r="E81" s="102"/>
      <c r="F81" s="193"/>
      <c r="G81" s="193"/>
      <c r="H81" s="193"/>
      <c r="I81" s="193"/>
      <c r="J81" s="194"/>
      <c r="K81" s="195"/>
      <c r="L81" s="108"/>
      <c r="M81" s="109"/>
      <c r="N81" s="109"/>
      <c r="O81" s="109"/>
      <c r="P81" s="65"/>
      <c r="Q81" s="110"/>
      <c r="R81" s="111"/>
      <c r="S81" s="111"/>
      <c r="T81" s="111"/>
      <c r="U81" s="112"/>
      <c r="V81" s="113"/>
      <c r="W81" s="150"/>
      <c r="X81" s="114"/>
      <c r="Y81" s="113"/>
      <c r="Z81" s="113"/>
      <c r="AA81" s="116">
        <v>3</v>
      </c>
      <c r="AB81" s="104"/>
      <c r="AC81" s="28">
        <f t="shared" si="4"/>
        <v>0</v>
      </c>
    </row>
    <row r="82" spans="1:29" s="28" customFormat="1" ht="30" customHeight="1" x14ac:dyDescent="0.15">
      <c r="A82" s="26">
        <f t="shared" si="3"/>
        <v>0</v>
      </c>
      <c r="B82" s="27">
        <v>64</v>
      </c>
      <c r="C82" s="65"/>
      <c r="D82" s="103" t="str">
        <f t="shared" si="2"/>
        <v>064</v>
      </c>
      <c r="E82" s="102"/>
      <c r="F82" s="193"/>
      <c r="G82" s="193"/>
      <c r="H82" s="193"/>
      <c r="I82" s="193"/>
      <c r="J82" s="194"/>
      <c r="K82" s="195"/>
      <c r="L82" s="108"/>
      <c r="M82" s="109"/>
      <c r="N82" s="109"/>
      <c r="O82" s="109"/>
      <c r="P82" s="65"/>
      <c r="Q82" s="110"/>
      <c r="R82" s="111"/>
      <c r="S82" s="111"/>
      <c r="T82" s="111"/>
      <c r="U82" s="112"/>
      <c r="V82" s="113"/>
      <c r="W82" s="150"/>
      <c r="X82" s="114"/>
      <c r="Y82" s="113"/>
      <c r="Z82" s="113"/>
      <c r="AA82" s="116">
        <v>3</v>
      </c>
      <c r="AB82" s="104"/>
      <c r="AC82" s="28">
        <f t="shared" si="4"/>
        <v>0</v>
      </c>
    </row>
    <row r="83" spans="1:29" s="28" customFormat="1" ht="30" customHeight="1" x14ac:dyDescent="0.15">
      <c r="A83" s="26">
        <f t="shared" ref="A83:A114" si="5">$M$9</f>
        <v>0</v>
      </c>
      <c r="B83" s="27">
        <v>65</v>
      </c>
      <c r="C83" s="65"/>
      <c r="D83" s="103" t="str">
        <f t="shared" si="2"/>
        <v>065</v>
      </c>
      <c r="E83" s="102"/>
      <c r="F83" s="193"/>
      <c r="G83" s="193"/>
      <c r="H83" s="193"/>
      <c r="I83" s="193"/>
      <c r="J83" s="194"/>
      <c r="K83" s="195"/>
      <c r="L83" s="108"/>
      <c r="M83" s="109"/>
      <c r="N83" s="109"/>
      <c r="O83" s="109"/>
      <c r="P83" s="65"/>
      <c r="Q83" s="110"/>
      <c r="R83" s="111"/>
      <c r="S83" s="111"/>
      <c r="T83" s="111"/>
      <c r="U83" s="112"/>
      <c r="V83" s="113"/>
      <c r="W83" s="150"/>
      <c r="X83" s="114"/>
      <c r="Y83" s="113"/>
      <c r="Z83" s="113"/>
      <c r="AA83" s="116">
        <v>3</v>
      </c>
      <c r="AB83" s="104"/>
      <c r="AC83" s="28">
        <f t="shared" ref="AC83:AC114" si="6">C83</f>
        <v>0</v>
      </c>
    </row>
    <row r="84" spans="1:29" s="28" customFormat="1" ht="30" customHeight="1" x14ac:dyDescent="0.15">
      <c r="A84" s="26">
        <f t="shared" si="5"/>
        <v>0</v>
      </c>
      <c r="B84" s="27">
        <v>66</v>
      </c>
      <c r="C84" s="65"/>
      <c r="D84" s="103" t="str">
        <f t="shared" ref="D84:D147" si="7">A84&amp;B84</f>
        <v>066</v>
      </c>
      <c r="E84" s="102"/>
      <c r="F84" s="193"/>
      <c r="G84" s="193"/>
      <c r="H84" s="193"/>
      <c r="I84" s="193"/>
      <c r="J84" s="194"/>
      <c r="K84" s="195"/>
      <c r="L84" s="108"/>
      <c r="M84" s="109"/>
      <c r="N84" s="109"/>
      <c r="O84" s="109"/>
      <c r="P84" s="65"/>
      <c r="Q84" s="110"/>
      <c r="R84" s="111"/>
      <c r="S84" s="111"/>
      <c r="T84" s="111"/>
      <c r="U84" s="112"/>
      <c r="V84" s="113"/>
      <c r="W84" s="150"/>
      <c r="X84" s="114"/>
      <c r="Y84" s="113"/>
      <c r="Z84" s="113"/>
      <c r="AA84" s="116">
        <v>3</v>
      </c>
      <c r="AB84" s="104"/>
      <c r="AC84" s="28">
        <f t="shared" si="6"/>
        <v>0</v>
      </c>
    </row>
    <row r="85" spans="1:29" s="28" customFormat="1" ht="30" customHeight="1" x14ac:dyDescent="0.15">
      <c r="A85" s="26">
        <f t="shared" si="5"/>
        <v>0</v>
      </c>
      <c r="B85" s="27">
        <v>67</v>
      </c>
      <c r="C85" s="65"/>
      <c r="D85" s="103" t="str">
        <f t="shared" si="7"/>
        <v>067</v>
      </c>
      <c r="E85" s="102"/>
      <c r="F85" s="193"/>
      <c r="G85" s="193"/>
      <c r="H85" s="193"/>
      <c r="I85" s="193"/>
      <c r="J85" s="194"/>
      <c r="K85" s="195"/>
      <c r="L85" s="108"/>
      <c r="M85" s="109"/>
      <c r="N85" s="109"/>
      <c r="O85" s="109"/>
      <c r="P85" s="65"/>
      <c r="Q85" s="110"/>
      <c r="R85" s="111"/>
      <c r="S85" s="111"/>
      <c r="T85" s="111"/>
      <c r="U85" s="112"/>
      <c r="V85" s="113"/>
      <c r="W85" s="150"/>
      <c r="X85" s="114"/>
      <c r="Y85" s="113"/>
      <c r="Z85" s="113"/>
      <c r="AA85" s="116">
        <v>3</v>
      </c>
      <c r="AB85" s="104"/>
      <c r="AC85" s="28">
        <f t="shared" si="6"/>
        <v>0</v>
      </c>
    </row>
    <row r="86" spans="1:29" s="28" customFormat="1" ht="30" customHeight="1" x14ac:dyDescent="0.15">
      <c r="A86" s="26">
        <f t="shared" si="5"/>
        <v>0</v>
      </c>
      <c r="B86" s="27">
        <v>68</v>
      </c>
      <c r="C86" s="65"/>
      <c r="D86" s="103" t="str">
        <f t="shared" si="7"/>
        <v>068</v>
      </c>
      <c r="E86" s="102"/>
      <c r="F86" s="193"/>
      <c r="G86" s="193"/>
      <c r="H86" s="193"/>
      <c r="I86" s="193"/>
      <c r="J86" s="194"/>
      <c r="K86" s="195"/>
      <c r="L86" s="108"/>
      <c r="M86" s="109"/>
      <c r="N86" s="109"/>
      <c r="O86" s="109"/>
      <c r="P86" s="65"/>
      <c r="Q86" s="110"/>
      <c r="R86" s="111"/>
      <c r="S86" s="111"/>
      <c r="T86" s="111"/>
      <c r="U86" s="112"/>
      <c r="V86" s="113"/>
      <c r="W86" s="150"/>
      <c r="X86" s="114"/>
      <c r="Y86" s="113"/>
      <c r="Z86" s="113"/>
      <c r="AA86" s="116">
        <v>3</v>
      </c>
      <c r="AB86" s="104"/>
      <c r="AC86" s="28">
        <f t="shared" si="6"/>
        <v>0</v>
      </c>
    </row>
    <row r="87" spans="1:29" s="28" customFormat="1" ht="30" customHeight="1" x14ac:dyDescent="0.15">
      <c r="A87" s="26">
        <f t="shared" si="5"/>
        <v>0</v>
      </c>
      <c r="B87" s="27">
        <v>69</v>
      </c>
      <c r="C87" s="65"/>
      <c r="D87" s="103" t="str">
        <f t="shared" si="7"/>
        <v>069</v>
      </c>
      <c r="E87" s="102"/>
      <c r="F87" s="193"/>
      <c r="G87" s="193"/>
      <c r="H87" s="193"/>
      <c r="I87" s="193"/>
      <c r="J87" s="194"/>
      <c r="K87" s="195"/>
      <c r="L87" s="108"/>
      <c r="M87" s="109"/>
      <c r="N87" s="109"/>
      <c r="O87" s="109"/>
      <c r="P87" s="65"/>
      <c r="Q87" s="110"/>
      <c r="R87" s="111"/>
      <c r="S87" s="111"/>
      <c r="T87" s="111"/>
      <c r="U87" s="112"/>
      <c r="V87" s="113"/>
      <c r="W87" s="150"/>
      <c r="X87" s="114"/>
      <c r="Y87" s="113"/>
      <c r="Z87" s="113"/>
      <c r="AA87" s="116">
        <v>3</v>
      </c>
      <c r="AB87" s="104"/>
      <c r="AC87" s="28">
        <f t="shared" si="6"/>
        <v>0</v>
      </c>
    </row>
    <row r="88" spans="1:29" s="28" customFormat="1" ht="30" customHeight="1" x14ac:dyDescent="0.15">
      <c r="A88" s="26">
        <f t="shared" si="5"/>
        <v>0</v>
      </c>
      <c r="B88" s="27">
        <v>70</v>
      </c>
      <c r="C88" s="65"/>
      <c r="D88" s="103" t="str">
        <f t="shared" si="7"/>
        <v>070</v>
      </c>
      <c r="E88" s="102"/>
      <c r="F88" s="193"/>
      <c r="G88" s="193"/>
      <c r="H88" s="193"/>
      <c r="I88" s="193"/>
      <c r="J88" s="194"/>
      <c r="K88" s="195"/>
      <c r="L88" s="108"/>
      <c r="M88" s="109"/>
      <c r="N88" s="109"/>
      <c r="O88" s="109"/>
      <c r="P88" s="65"/>
      <c r="Q88" s="110"/>
      <c r="R88" s="111"/>
      <c r="S88" s="111"/>
      <c r="T88" s="111"/>
      <c r="U88" s="112"/>
      <c r="V88" s="113"/>
      <c r="W88" s="150"/>
      <c r="X88" s="114"/>
      <c r="Y88" s="113"/>
      <c r="Z88" s="113"/>
      <c r="AA88" s="116">
        <v>3</v>
      </c>
      <c r="AB88" s="104"/>
      <c r="AC88" s="28">
        <f t="shared" si="6"/>
        <v>0</v>
      </c>
    </row>
    <row r="89" spans="1:29" s="28" customFormat="1" ht="30" customHeight="1" x14ac:dyDescent="0.15">
      <c r="A89" s="26">
        <f t="shared" si="5"/>
        <v>0</v>
      </c>
      <c r="B89" s="27">
        <v>71</v>
      </c>
      <c r="C89" s="65"/>
      <c r="D89" s="103" t="str">
        <f t="shared" si="7"/>
        <v>071</v>
      </c>
      <c r="E89" s="102"/>
      <c r="F89" s="193"/>
      <c r="G89" s="193"/>
      <c r="H89" s="193"/>
      <c r="I89" s="193"/>
      <c r="J89" s="194"/>
      <c r="K89" s="195"/>
      <c r="L89" s="108"/>
      <c r="M89" s="109"/>
      <c r="N89" s="109"/>
      <c r="O89" s="109"/>
      <c r="P89" s="65"/>
      <c r="Q89" s="110"/>
      <c r="R89" s="111"/>
      <c r="S89" s="111"/>
      <c r="T89" s="111"/>
      <c r="U89" s="112"/>
      <c r="V89" s="113"/>
      <c r="W89" s="150"/>
      <c r="X89" s="114"/>
      <c r="Y89" s="113"/>
      <c r="Z89" s="113"/>
      <c r="AA89" s="116">
        <v>3</v>
      </c>
      <c r="AB89" s="104"/>
      <c r="AC89" s="28">
        <f t="shared" si="6"/>
        <v>0</v>
      </c>
    </row>
    <row r="90" spans="1:29" s="28" customFormat="1" ht="30" customHeight="1" x14ac:dyDescent="0.15">
      <c r="A90" s="26">
        <f t="shared" si="5"/>
        <v>0</v>
      </c>
      <c r="B90" s="27">
        <v>72</v>
      </c>
      <c r="C90" s="65"/>
      <c r="D90" s="103" t="str">
        <f t="shared" si="7"/>
        <v>072</v>
      </c>
      <c r="E90" s="102"/>
      <c r="F90" s="193"/>
      <c r="G90" s="193"/>
      <c r="H90" s="193"/>
      <c r="I90" s="193"/>
      <c r="J90" s="194"/>
      <c r="K90" s="195"/>
      <c r="L90" s="108"/>
      <c r="M90" s="109"/>
      <c r="N90" s="109"/>
      <c r="O90" s="109"/>
      <c r="P90" s="65"/>
      <c r="Q90" s="110"/>
      <c r="R90" s="111"/>
      <c r="S90" s="111"/>
      <c r="T90" s="111"/>
      <c r="U90" s="112"/>
      <c r="V90" s="113"/>
      <c r="W90" s="150"/>
      <c r="X90" s="114"/>
      <c r="Y90" s="113"/>
      <c r="Z90" s="113"/>
      <c r="AA90" s="116">
        <v>3</v>
      </c>
      <c r="AB90" s="104"/>
      <c r="AC90" s="28">
        <f t="shared" si="6"/>
        <v>0</v>
      </c>
    </row>
    <row r="91" spans="1:29" s="28" customFormat="1" ht="30" customHeight="1" x14ac:dyDescent="0.15">
      <c r="A91" s="26">
        <f t="shared" si="5"/>
        <v>0</v>
      </c>
      <c r="B91" s="27">
        <v>73</v>
      </c>
      <c r="C91" s="65"/>
      <c r="D91" s="103" t="str">
        <f t="shared" si="7"/>
        <v>073</v>
      </c>
      <c r="E91" s="102"/>
      <c r="F91" s="193"/>
      <c r="G91" s="193"/>
      <c r="H91" s="193"/>
      <c r="I91" s="193"/>
      <c r="J91" s="194"/>
      <c r="K91" s="195"/>
      <c r="L91" s="108"/>
      <c r="M91" s="109"/>
      <c r="N91" s="109"/>
      <c r="O91" s="109"/>
      <c r="P91" s="65"/>
      <c r="Q91" s="110"/>
      <c r="R91" s="111"/>
      <c r="S91" s="111"/>
      <c r="T91" s="111"/>
      <c r="U91" s="112"/>
      <c r="V91" s="113"/>
      <c r="W91" s="150"/>
      <c r="X91" s="114"/>
      <c r="Y91" s="113"/>
      <c r="Z91" s="113"/>
      <c r="AA91" s="116">
        <v>3</v>
      </c>
      <c r="AB91" s="104"/>
      <c r="AC91" s="28">
        <f t="shared" si="6"/>
        <v>0</v>
      </c>
    </row>
    <row r="92" spans="1:29" s="28" customFormat="1" ht="30" customHeight="1" x14ac:dyDescent="0.15">
      <c r="A92" s="26">
        <f t="shared" si="5"/>
        <v>0</v>
      </c>
      <c r="B92" s="27">
        <v>74</v>
      </c>
      <c r="C92" s="65"/>
      <c r="D92" s="103" t="str">
        <f t="shared" si="7"/>
        <v>074</v>
      </c>
      <c r="E92" s="102"/>
      <c r="F92" s="193"/>
      <c r="G92" s="193"/>
      <c r="H92" s="193"/>
      <c r="I92" s="193"/>
      <c r="J92" s="194"/>
      <c r="K92" s="195"/>
      <c r="L92" s="108"/>
      <c r="M92" s="109"/>
      <c r="N92" s="109"/>
      <c r="O92" s="109"/>
      <c r="P92" s="65"/>
      <c r="Q92" s="110"/>
      <c r="R92" s="111"/>
      <c r="S92" s="111"/>
      <c r="T92" s="111"/>
      <c r="U92" s="112"/>
      <c r="V92" s="113"/>
      <c r="W92" s="150"/>
      <c r="X92" s="114"/>
      <c r="Y92" s="113"/>
      <c r="Z92" s="113"/>
      <c r="AA92" s="116">
        <v>3</v>
      </c>
      <c r="AB92" s="104"/>
      <c r="AC92" s="28">
        <f t="shared" si="6"/>
        <v>0</v>
      </c>
    </row>
    <row r="93" spans="1:29" s="28" customFormat="1" ht="30" customHeight="1" x14ac:dyDescent="0.15">
      <c r="A93" s="26">
        <f t="shared" si="5"/>
        <v>0</v>
      </c>
      <c r="B93" s="27">
        <v>75</v>
      </c>
      <c r="C93" s="65"/>
      <c r="D93" s="103" t="str">
        <f t="shared" si="7"/>
        <v>075</v>
      </c>
      <c r="E93" s="102"/>
      <c r="F93" s="193"/>
      <c r="G93" s="193"/>
      <c r="H93" s="193"/>
      <c r="I93" s="193"/>
      <c r="J93" s="194"/>
      <c r="K93" s="195"/>
      <c r="L93" s="108"/>
      <c r="M93" s="109"/>
      <c r="N93" s="109"/>
      <c r="O93" s="109"/>
      <c r="P93" s="65"/>
      <c r="Q93" s="110"/>
      <c r="R93" s="111"/>
      <c r="S93" s="111"/>
      <c r="T93" s="111"/>
      <c r="U93" s="112"/>
      <c r="V93" s="113"/>
      <c r="W93" s="150"/>
      <c r="X93" s="114"/>
      <c r="Y93" s="113"/>
      <c r="Z93" s="113"/>
      <c r="AA93" s="116">
        <v>3</v>
      </c>
      <c r="AB93" s="104"/>
      <c r="AC93" s="28">
        <f t="shared" si="6"/>
        <v>0</v>
      </c>
    </row>
    <row r="94" spans="1:29" s="28" customFormat="1" ht="30" customHeight="1" x14ac:dyDescent="0.15">
      <c r="A94" s="26">
        <f t="shared" si="5"/>
        <v>0</v>
      </c>
      <c r="B94" s="27">
        <v>76</v>
      </c>
      <c r="C94" s="65"/>
      <c r="D94" s="103" t="str">
        <f t="shared" si="7"/>
        <v>076</v>
      </c>
      <c r="E94" s="102"/>
      <c r="F94" s="193"/>
      <c r="G94" s="193"/>
      <c r="H94" s="193"/>
      <c r="I94" s="193"/>
      <c r="J94" s="194"/>
      <c r="K94" s="195"/>
      <c r="L94" s="108"/>
      <c r="M94" s="109"/>
      <c r="N94" s="109"/>
      <c r="O94" s="109"/>
      <c r="P94" s="65"/>
      <c r="Q94" s="110"/>
      <c r="R94" s="111"/>
      <c r="S94" s="111"/>
      <c r="T94" s="111"/>
      <c r="U94" s="112"/>
      <c r="V94" s="113"/>
      <c r="W94" s="150"/>
      <c r="X94" s="114"/>
      <c r="Y94" s="113"/>
      <c r="Z94" s="113"/>
      <c r="AA94" s="116">
        <v>3</v>
      </c>
      <c r="AB94" s="104"/>
      <c r="AC94" s="28">
        <f t="shared" si="6"/>
        <v>0</v>
      </c>
    </row>
    <row r="95" spans="1:29" s="28" customFormat="1" ht="30" customHeight="1" x14ac:dyDescent="0.15">
      <c r="A95" s="26">
        <f t="shared" si="5"/>
        <v>0</v>
      </c>
      <c r="B95" s="27">
        <v>77</v>
      </c>
      <c r="C95" s="65"/>
      <c r="D95" s="103" t="str">
        <f t="shared" si="7"/>
        <v>077</v>
      </c>
      <c r="E95" s="102"/>
      <c r="F95" s="193"/>
      <c r="G95" s="193"/>
      <c r="H95" s="193"/>
      <c r="I95" s="193"/>
      <c r="J95" s="194"/>
      <c r="K95" s="195"/>
      <c r="L95" s="108"/>
      <c r="M95" s="109"/>
      <c r="N95" s="109"/>
      <c r="O95" s="109"/>
      <c r="P95" s="65"/>
      <c r="Q95" s="110"/>
      <c r="R95" s="111"/>
      <c r="S95" s="111"/>
      <c r="T95" s="111"/>
      <c r="U95" s="112"/>
      <c r="V95" s="113"/>
      <c r="W95" s="150"/>
      <c r="X95" s="114"/>
      <c r="Y95" s="113"/>
      <c r="Z95" s="113"/>
      <c r="AA95" s="116">
        <v>3</v>
      </c>
      <c r="AB95" s="104"/>
      <c r="AC95" s="28">
        <f t="shared" si="6"/>
        <v>0</v>
      </c>
    </row>
    <row r="96" spans="1:29" s="28" customFormat="1" ht="30" customHeight="1" x14ac:dyDescent="0.15">
      <c r="A96" s="26">
        <f t="shared" si="5"/>
        <v>0</v>
      </c>
      <c r="B96" s="27">
        <v>78</v>
      </c>
      <c r="C96" s="65"/>
      <c r="D96" s="103" t="str">
        <f t="shared" si="7"/>
        <v>078</v>
      </c>
      <c r="E96" s="102"/>
      <c r="F96" s="193"/>
      <c r="G96" s="193"/>
      <c r="H96" s="193"/>
      <c r="I96" s="193"/>
      <c r="J96" s="194"/>
      <c r="K96" s="195"/>
      <c r="L96" s="108"/>
      <c r="M96" s="109"/>
      <c r="N96" s="109"/>
      <c r="O96" s="109"/>
      <c r="P96" s="65"/>
      <c r="Q96" s="110"/>
      <c r="R96" s="111"/>
      <c r="S96" s="111"/>
      <c r="T96" s="111"/>
      <c r="U96" s="112"/>
      <c r="V96" s="113"/>
      <c r="W96" s="150"/>
      <c r="X96" s="114"/>
      <c r="Y96" s="113"/>
      <c r="Z96" s="113"/>
      <c r="AA96" s="116">
        <v>3</v>
      </c>
      <c r="AB96" s="104"/>
      <c r="AC96" s="28">
        <f t="shared" si="6"/>
        <v>0</v>
      </c>
    </row>
    <row r="97" spans="1:29" s="28" customFormat="1" ht="30" customHeight="1" x14ac:dyDescent="0.15">
      <c r="A97" s="26">
        <f t="shared" si="5"/>
        <v>0</v>
      </c>
      <c r="B97" s="27">
        <v>79</v>
      </c>
      <c r="C97" s="65"/>
      <c r="D97" s="103" t="str">
        <f t="shared" si="7"/>
        <v>079</v>
      </c>
      <c r="E97" s="102"/>
      <c r="F97" s="193"/>
      <c r="G97" s="193"/>
      <c r="H97" s="193"/>
      <c r="I97" s="193"/>
      <c r="J97" s="194"/>
      <c r="K97" s="195"/>
      <c r="L97" s="108"/>
      <c r="M97" s="109"/>
      <c r="N97" s="109"/>
      <c r="O97" s="109"/>
      <c r="P97" s="65"/>
      <c r="Q97" s="110"/>
      <c r="R97" s="111"/>
      <c r="S97" s="111"/>
      <c r="T97" s="111"/>
      <c r="U97" s="112"/>
      <c r="V97" s="113"/>
      <c r="W97" s="150"/>
      <c r="X97" s="114"/>
      <c r="Y97" s="113"/>
      <c r="Z97" s="113"/>
      <c r="AA97" s="116">
        <v>3</v>
      </c>
      <c r="AB97" s="104"/>
      <c r="AC97" s="28">
        <f t="shared" si="6"/>
        <v>0</v>
      </c>
    </row>
    <row r="98" spans="1:29" s="28" customFormat="1" ht="30" customHeight="1" x14ac:dyDescent="0.15">
      <c r="A98" s="26">
        <f t="shared" si="5"/>
        <v>0</v>
      </c>
      <c r="B98" s="27">
        <v>80</v>
      </c>
      <c r="C98" s="65"/>
      <c r="D98" s="103" t="str">
        <f t="shared" si="7"/>
        <v>080</v>
      </c>
      <c r="E98" s="102"/>
      <c r="F98" s="193"/>
      <c r="G98" s="193"/>
      <c r="H98" s="193"/>
      <c r="I98" s="193"/>
      <c r="J98" s="194"/>
      <c r="K98" s="195"/>
      <c r="L98" s="108"/>
      <c r="M98" s="109"/>
      <c r="N98" s="109"/>
      <c r="O98" s="109"/>
      <c r="P98" s="65"/>
      <c r="Q98" s="110"/>
      <c r="R98" s="111"/>
      <c r="S98" s="111"/>
      <c r="T98" s="111"/>
      <c r="U98" s="112"/>
      <c r="V98" s="113"/>
      <c r="W98" s="150"/>
      <c r="X98" s="114"/>
      <c r="Y98" s="113"/>
      <c r="Z98" s="113"/>
      <c r="AA98" s="116">
        <v>3</v>
      </c>
      <c r="AB98" s="104"/>
      <c r="AC98" s="28">
        <f t="shared" si="6"/>
        <v>0</v>
      </c>
    </row>
    <row r="99" spans="1:29" s="28" customFormat="1" ht="30" customHeight="1" x14ac:dyDescent="0.15">
      <c r="A99" s="26">
        <f t="shared" si="5"/>
        <v>0</v>
      </c>
      <c r="B99" s="27">
        <v>81</v>
      </c>
      <c r="C99" s="65"/>
      <c r="D99" s="103" t="str">
        <f t="shared" si="7"/>
        <v>081</v>
      </c>
      <c r="E99" s="102"/>
      <c r="F99" s="193"/>
      <c r="G99" s="193"/>
      <c r="H99" s="193"/>
      <c r="I99" s="193"/>
      <c r="J99" s="194"/>
      <c r="K99" s="195"/>
      <c r="L99" s="108"/>
      <c r="M99" s="109"/>
      <c r="N99" s="109"/>
      <c r="O99" s="109"/>
      <c r="P99" s="65"/>
      <c r="Q99" s="110"/>
      <c r="R99" s="111"/>
      <c r="S99" s="111"/>
      <c r="T99" s="111"/>
      <c r="U99" s="112"/>
      <c r="V99" s="113"/>
      <c r="W99" s="150"/>
      <c r="X99" s="114"/>
      <c r="Y99" s="113"/>
      <c r="Z99" s="113"/>
      <c r="AA99" s="116">
        <v>3</v>
      </c>
      <c r="AB99" s="104"/>
      <c r="AC99" s="28">
        <f t="shared" si="6"/>
        <v>0</v>
      </c>
    </row>
    <row r="100" spans="1:29" s="28" customFormat="1" ht="30" customHeight="1" x14ac:dyDescent="0.15">
      <c r="A100" s="26">
        <f t="shared" si="5"/>
        <v>0</v>
      </c>
      <c r="B100" s="27">
        <v>82</v>
      </c>
      <c r="C100" s="65"/>
      <c r="D100" s="103" t="str">
        <f t="shared" si="7"/>
        <v>082</v>
      </c>
      <c r="E100" s="102"/>
      <c r="F100" s="193"/>
      <c r="G100" s="193"/>
      <c r="H100" s="193"/>
      <c r="I100" s="193"/>
      <c r="J100" s="194"/>
      <c r="K100" s="195"/>
      <c r="L100" s="108"/>
      <c r="M100" s="109"/>
      <c r="N100" s="109"/>
      <c r="O100" s="109"/>
      <c r="P100" s="65"/>
      <c r="Q100" s="110"/>
      <c r="R100" s="111"/>
      <c r="S100" s="111"/>
      <c r="T100" s="111"/>
      <c r="U100" s="112"/>
      <c r="V100" s="113"/>
      <c r="W100" s="150"/>
      <c r="X100" s="114"/>
      <c r="Y100" s="113"/>
      <c r="Z100" s="113"/>
      <c r="AA100" s="116">
        <v>3</v>
      </c>
      <c r="AB100" s="104"/>
      <c r="AC100" s="28">
        <f t="shared" si="6"/>
        <v>0</v>
      </c>
    </row>
    <row r="101" spans="1:29" s="28" customFormat="1" ht="30" customHeight="1" x14ac:dyDescent="0.15">
      <c r="A101" s="26">
        <f t="shared" si="5"/>
        <v>0</v>
      </c>
      <c r="B101" s="27">
        <v>83</v>
      </c>
      <c r="C101" s="65"/>
      <c r="D101" s="103" t="str">
        <f t="shared" si="7"/>
        <v>083</v>
      </c>
      <c r="E101" s="102"/>
      <c r="F101" s="193"/>
      <c r="G101" s="193"/>
      <c r="H101" s="193"/>
      <c r="I101" s="193"/>
      <c r="J101" s="194"/>
      <c r="K101" s="195"/>
      <c r="L101" s="108"/>
      <c r="M101" s="109"/>
      <c r="N101" s="109"/>
      <c r="O101" s="109"/>
      <c r="P101" s="65"/>
      <c r="Q101" s="110"/>
      <c r="R101" s="111"/>
      <c r="S101" s="111"/>
      <c r="T101" s="111"/>
      <c r="U101" s="112"/>
      <c r="V101" s="113"/>
      <c r="W101" s="150"/>
      <c r="X101" s="114"/>
      <c r="Y101" s="113"/>
      <c r="Z101" s="113"/>
      <c r="AA101" s="116">
        <v>3</v>
      </c>
      <c r="AB101" s="104"/>
      <c r="AC101" s="28">
        <f t="shared" si="6"/>
        <v>0</v>
      </c>
    </row>
    <row r="102" spans="1:29" s="28" customFormat="1" ht="30" customHeight="1" x14ac:dyDescent="0.15">
      <c r="A102" s="26">
        <f t="shared" si="5"/>
        <v>0</v>
      </c>
      <c r="B102" s="27">
        <v>84</v>
      </c>
      <c r="C102" s="65"/>
      <c r="D102" s="103" t="str">
        <f t="shared" si="7"/>
        <v>084</v>
      </c>
      <c r="E102" s="102"/>
      <c r="F102" s="193"/>
      <c r="G102" s="193"/>
      <c r="H102" s="193"/>
      <c r="I102" s="193"/>
      <c r="J102" s="194"/>
      <c r="K102" s="195"/>
      <c r="L102" s="108"/>
      <c r="M102" s="109"/>
      <c r="N102" s="109"/>
      <c r="O102" s="109"/>
      <c r="P102" s="65"/>
      <c r="Q102" s="110"/>
      <c r="R102" s="111"/>
      <c r="S102" s="111"/>
      <c r="T102" s="111"/>
      <c r="U102" s="112"/>
      <c r="V102" s="113"/>
      <c r="W102" s="150"/>
      <c r="X102" s="114"/>
      <c r="Y102" s="113"/>
      <c r="Z102" s="113"/>
      <c r="AA102" s="116">
        <v>3</v>
      </c>
      <c r="AB102" s="104"/>
      <c r="AC102" s="28">
        <f t="shared" si="6"/>
        <v>0</v>
      </c>
    </row>
    <row r="103" spans="1:29" s="28" customFormat="1" ht="30" customHeight="1" x14ac:dyDescent="0.15">
      <c r="A103" s="26">
        <f t="shared" si="5"/>
        <v>0</v>
      </c>
      <c r="B103" s="27">
        <v>85</v>
      </c>
      <c r="C103" s="65"/>
      <c r="D103" s="103" t="str">
        <f t="shared" si="7"/>
        <v>085</v>
      </c>
      <c r="E103" s="102"/>
      <c r="F103" s="193"/>
      <c r="G103" s="193"/>
      <c r="H103" s="193"/>
      <c r="I103" s="193"/>
      <c r="J103" s="194"/>
      <c r="K103" s="195"/>
      <c r="L103" s="108"/>
      <c r="M103" s="109"/>
      <c r="N103" s="109"/>
      <c r="O103" s="109"/>
      <c r="P103" s="65"/>
      <c r="Q103" s="110"/>
      <c r="R103" s="111"/>
      <c r="S103" s="111"/>
      <c r="T103" s="111"/>
      <c r="U103" s="112"/>
      <c r="V103" s="113"/>
      <c r="W103" s="150"/>
      <c r="X103" s="114"/>
      <c r="Y103" s="113"/>
      <c r="Z103" s="113"/>
      <c r="AA103" s="116">
        <v>3</v>
      </c>
      <c r="AB103" s="104"/>
      <c r="AC103" s="28">
        <f t="shared" si="6"/>
        <v>0</v>
      </c>
    </row>
    <row r="104" spans="1:29" s="28" customFormat="1" ht="30" customHeight="1" x14ac:dyDescent="0.15">
      <c r="A104" s="26">
        <f t="shared" si="5"/>
        <v>0</v>
      </c>
      <c r="B104" s="27">
        <v>86</v>
      </c>
      <c r="C104" s="65"/>
      <c r="D104" s="103" t="str">
        <f t="shared" si="7"/>
        <v>086</v>
      </c>
      <c r="E104" s="102"/>
      <c r="F104" s="193"/>
      <c r="G104" s="193"/>
      <c r="H104" s="193"/>
      <c r="I104" s="193"/>
      <c r="J104" s="194"/>
      <c r="K104" s="195"/>
      <c r="L104" s="108"/>
      <c r="M104" s="109"/>
      <c r="N104" s="109"/>
      <c r="O104" s="109"/>
      <c r="P104" s="65"/>
      <c r="Q104" s="110"/>
      <c r="R104" s="111"/>
      <c r="S104" s="111"/>
      <c r="T104" s="111"/>
      <c r="U104" s="112"/>
      <c r="V104" s="113"/>
      <c r="W104" s="150"/>
      <c r="X104" s="114"/>
      <c r="Y104" s="113"/>
      <c r="Z104" s="113"/>
      <c r="AA104" s="116">
        <v>3</v>
      </c>
      <c r="AB104" s="104"/>
      <c r="AC104" s="28">
        <f t="shared" si="6"/>
        <v>0</v>
      </c>
    </row>
    <row r="105" spans="1:29" s="28" customFormat="1" ht="30" customHeight="1" x14ac:dyDescent="0.15">
      <c r="A105" s="26">
        <f t="shared" si="5"/>
        <v>0</v>
      </c>
      <c r="B105" s="27">
        <v>87</v>
      </c>
      <c r="C105" s="65"/>
      <c r="D105" s="103" t="str">
        <f t="shared" si="7"/>
        <v>087</v>
      </c>
      <c r="E105" s="102"/>
      <c r="F105" s="193"/>
      <c r="G105" s="193"/>
      <c r="H105" s="193"/>
      <c r="I105" s="193"/>
      <c r="J105" s="194"/>
      <c r="K105" s="195"/>
      <c r="L105" s="108"/>
      <c r="M105" s="109"/>
      <c r="N105" s="109"/>
      <c r="O105" s="109"/>
      <c r="P105" s="65"/>
      <c r="Q105" s="110"/>
      <c r="R105" s="111"/>
      <c r="S105" s="111"/>
      <c r="T105" s="111"/>
      <c r="U105" s="112"/>
      <c r="V105" s="113"/>
      <c r="W105" s="150"/>
      <c r="X105" s="114"/>
      <c r="Y105" s="113"/>
      <c r="Z105" s="113"/>
      <c r="AA105" s="116">
        <v>3</v>
      </c>
      <c r="AB105" s="104"/>
      <c r="AC105" s="28">
        <f t="shared" si="6"/>
        <v>0</v>
      </c>
    </row>
    <row r="106" spans="1:29" s="28" customFormat="1" ht="30" customHeight="1" x14ac:dyDescent="0.15">
      <c r="A106" s="26">
        <f t="shared" si="5"/>
        <v>0</v>
      </c>
      <c r="B106" s="27">
        <v>88</v>
      </c>
      <c r="C106" s="65"/>
      <c r="D106" s="103" t="str">
        <f t="shared" si="7"/>
        <v>088</v>
      </c>
      <c r="E106" s="102"/>
      <c r="F106" s="193"/>
      <c r="G106" s="193"/>
      <c r="H106" s="193"/>
      <c r="I106" s="193"/>
      <c r="J106" s="194"/>
      <c r="K106" s="195"/>
      <c r="L106" s="108"/>
      <c r="M106" s="109"/>
      <c r="N106" s="109"/>
      <c r="O106" s="109"/>
      <c r="P106" s="65"/>
      <c r="Q106" s="110"/>
      <c r="R106" s="111"/>
      <c r="S106" s="111"/>
      <c r="T106" s="111"/>
      <c r="U106" s="112"/>
      <c r="V106" s="113"/>
      <c r="W106" s="150"/>
      <c r="X106" s="114"/>
      <c r="Y106" s="113"/>
      <c r="Z106" s="113"/>
      <c r="AA106" s="116">
        <v>3</v>
      </c>
      <c r="AB106" s="104"/>
      <c r="AC106" s="28">
        <f t="shared" si="6"/>
        <v>0</v>
      </c>
    </row>
    <row r="107" spans="1:29" s="28" customFormat="1" ht="30" customHeight="1" x14ac:dyDescent="0.15">
      <c r="A107" s="26">
        <f t="shared" si="5"/>
        <v>0</v>
      </c>
      <c r="B107" s="27">
        <v>89</v>
      </c>
      <c r="C107" s="65"/>
      <c r="D107" s="103" t="str">
        <f t="shared" si="7"/>
        <v>089</v>
      </c>
      <c r="E107" s="102"/>
      <c r="F107" s="193"/>
      <c r="G107" s="193"/>
      <c r="H107" s="193"/>
      <c r="I107" s="193"/>
      <c r="J107" s="194"/>
      <c r="K107" s="195"/>
      <c r="L107" s="108"/>
      <c r="M107" s="109"/>
      <c r="N107" s="109"/>
      <c r="O107" s="109"/>
      <c r="P107" s="65"/>
      <c r="Q107" s="110"/>
      <c r="R107" s="111"/>
      <c r="S107" s="111"/>
      <c r="T107" s="111"/>
      <c r="U107" s="112"/>
      <c r="V107" s="113"/>
      <c r="W107" s="150"/>
      <c r="X107" s="114"/>
      <c r="Y107" s="113"/>
      <c r="Z107" s="113"/>
      <c r="AA107" s="116">
        <v>3</v>
      </c>
      <c r="AB107" s="104"/>
      <c r="AC107" s="28">
        <f t="shared" si="6"/>
        <v>0</v>
      </c>
    </row>
    <row r="108" spans="1:29" s="28" customFormat="1" ht="30" customHeight="1" x14ac:dyDescent="0.15">
      <c r="A108" s="26">
        <f t="shared" si="5"/>
        <v>0</v>
      </c>
      <c r="B108" s="27">
        <v>90</v>
      </c>
      <c r="C108" s="65"/>
      <c r="D108" s="103" t="str">
        <f t="shared" si="7"/>
        <v>090</v>
      </c>
      <c r="E108" s="102"/>
      <c r="F108" s="193"/>
      <c r="G108" s="193"/>
      <c r="H108" s="193"/>
      <c r="I108" s="193"/>
      <c r="J108" s="194"/>
      <c r="K108" s="195"/>
      <c r="L108" s="108"/>
      <c r="M108" s="109"/>
      <c r="N108" s="109"/>
      <c r="O108" s="109"/>
      <c r="P108" s="65"/>
      <c r="Q108" s="110"/>
      <c r="R108" s="111"/>
      <c r="S108" s="111"/>
      <c r="T108" s="111"/>
      <c r="U108" s="112"/>
      <c r="V108" s="113"/>
      <c r="W108" s="150"/>
      <c r="X108" s="114"/>
      <c r="Y108" s="113"/>
      <c r="Z108" s="113"/>
      <c r="AA108" s="116">
        <v>3</v>
      </c>
      <c r="AB108" s="104"/>
      <c r="AC108" s="28">
        <f t="shared" si="6"/>
        <v>0</v>
      </c>
    </row>
    <row r="109" spans="1:29" s="28" customFormat="1" ht="30" customHeight="1" x14ac:dyDescent="0.15">
      <c r="A109" s="26">
        <f t="shared" si="5"/>
        <v>0</v>
      </c>
      <c r="B109" s="27">
        <v>91</v>
      </c>
      <c r="C109" s="65"/>
      <c r="D109" s="103" t="str">
        <f t="shared" si="7"/>
        <v>091</v>
      </c>
      <c r="E109" s="102"/>
      <c r="F109" s="193"/>
      <c r="G109" s="193"/>
      <c r="H109" s="193"/>
      <c r="I109" s="193"/>
      <c r="J109" s="194"/>
      <c r="K109" s="195"/>
      <c r="L109" s="108"/>
      <c r="M109" s="109"/>
      <c r="N109" s="109"/>
      <c r="O109" s="109"/>
      <c r="P109" s="65"/>
      <c r="Q109" s="110"/>
      <c r="R109" s="111"/>
      <c r="S109" s="111"/>
      <c r="T109" s="111"/>
      <c r="U109" s="112"/>
      <c r="V109" s="113"/>
      <c r="W109" s="150"/>
      <c r="X109" s="114"/>
      <c r="Y109" s="113"/>
      <c r="Z109" s="113"/>
      <c r="AA109" s="116">
        <v>3</v>
      </c>
      <c r="AB109" s="104"/>
      <c r="AC109" s="28">
        <f t="shared" si="6"/>
        <v>0</v>
      </c>
    </row>
    <row r="110" spans="1:29" s="28" customFormat="1" ht="30" customHeight="1" x14ac:dyDescent="0.15">
      <c r="A110" s="26">
        <f t="shared" si="5"/>
        <v>0</v>
      </c>
      <c r="B110" s="27">
        <v>92</v>
      </c>
      <c r="C110" s="65"/>
      <c r="D110" s="103" t="str">
        <f t="shared" si="7"/>
        <v>092</v>
      </c>
      <c r="E110" s="102"/>
      <c r="F110" s="193"/>
      <c r="G110" s="193"/>
      <c r="H110" s="193"/>
      <c r="I110" s="193"/>
      <c r="J110" s="194"/>
      <c r="K110" s="195"/>
      <c r="L110" s="108"/>
      <c r="M110" s="109"/>
      <c r="N110" s="109"/>
      <c r="O110" s="109"/>
      <c r="P110" s="65"/>
      <c r="Q110" s="110"/>
      <c r="R110" s="111"/>
      <c r="S110" s="111"/>
      <c r="T110" s="111"/>
      <c r="U110" s="112"/>
      <c r="V110" s="113"/>
      <c r="W110" s="150"/>
      <c r="X110" s="114"/>
      <c r="Y110" s="113"/>
      <c r="Z110" s="113"/>
      <c r="AA110" s="116">
        <v>3</v>
      </c>
      <c r="AB110" s="104"/>
      <c r="AC110" s="28">
        <f t="shared" si="6"/>
        <v>0</v>
      </c>
    </row>
    <row r="111" spans="1:29" s="28" customFormat="1" ht="30" customHeight="1" x14ac:dyDescent="0.15">
      <c r="A111" s="26">
        <f t="shared" si="5"/>
        <v>0</v>
      </c>
      <c r="B111" s="27">
        <v>93</v>
      </c>
      <c r="C111" s="65"/>
      <c r="D111" s="103" t="str">
        <f t="shared" si="7"/>
        <v>093</v>
      </c>
      <c r="E111" s="102"/>
      <c r="F111" s="193"/>
      <c r="G111" s="193"/>
      <c r="H111" s="193"/>
      <c r="I111" s="193"/>
      <c r="J111" s="194"/>
      <c r="K111" s="195"/>
      <c r="L111" s="108"/>
      <c r="M111" s="109"/>
      <c r="N111" s="109"/>
      <c r="O111" s="109"/>
      <c r="P111" s="65"/>
      <c r="Q111" s="110"/>
      <c r="R111" s="111"/>
      <c r="S111" s="111"/>
      <c r="T111" s="111"/>
      <c r="U111" s="112"/>
      <c r="V111" s="113"/>
      <c r="W111" s="150"/>
      <c r="X111" s="114"/>
      <c r="Y111" s="113"/>
      <c r="Z111" s="113"/>
      <c r="AA111" s="116">
        <v>3</v>
      </c>
      <c r="AB111" s="104"/>
      <c r="AC111" s="28">
        <f t="shared" si="6"/>
        <v>0</v>
      </c>
    </row>
    <row r="112" spans="1:29" s="28" customFormat="1" ht="30" customHeight="1" x14ac:dyDescent="0.15">
      <c r="A112" s="26">
        <f t="shared" si="5"/>
        <v>0</v>
      </c>
      <c r="B112" s="27">
        <v>94</v>
      </c>
      <c r="C112" s="65"/>
      <c r="D112" s="103" t="str">
        <f t="shared" si="7"/>
        <v>094</v>
      </c>
      <c r="E112" s="102"/>
      <c r="F112" s="193"/>
      <c r="G112" s="193"/>
      <c r="H112" s="193"/>
      <c r="I112" s="193"/>
      <c r="J112" s="194"/>
      <c r="K112" s="195"/>
      <c r="L112" s="108"/>
      <c r="M112" s="109"/>
      <c r="N112" s="109"/>
      <c r="O112" s="109"/>
      <c r="P112" s="65"/>
      <c r="Q112" s="110"/>
      <c r="R112" s="111"/>
      <c r="S112" s="111"/>
      <c r="T112" s="111"/>
      <c r="U112" s="112"/>
      <c r="V112" s="113"/>
      <c r="W112" s="150"/>
      <c r="X112" s="114"/>
      <c r="Y112" s="113"/>
      <c r="Z112" s="113"/>
      <c r="AA112" s="116">
        <v>3</v>
      </c>
      <c r="AB112" s="104"/>
      <c r="AC112" s="28">
        <f t="shared" si="6"/>
        <v>0</v>
      </c>
    </row>
    <row r="113" spans="1:29" s="28" customFormat="1" ht="30" customHeight="1" x14ac:dyDescent="0.15">
      <c r="A113" s="26">
        <f t="shared" si="5"/>
        <v>0</v>
      </c>
      <c r="B113" s="27">
        <v>95</v>
      </c>
      <c r="C113" s="65"/>
      <c r="D113" s="103" t="str">
        <f t="shared" si="7"/>
        <v>095</v>
      </c>
      <c r="E113" s="102"/>
      <c r="F113" s="193"/>
      <c r="G113" s="193"/>
      <c r="H113" s="193"/>
      <c r="I113" s="193"/>
      <c r="J113" s="194"/>
      <c r="K113" s="195"/>
      <c r="L113" s="108"/>
      <c r="M113" s="109"/>
      <c r="N113" s="109"/>
      <c r="O113" s="109"/>
      <c r="P113" s="65"/>
      <c r="Q113" s="110"/>
      <c r="R113" s="111"/>
      <c r="S113" s="111"/>
      <c r="T113" s="111"/>
      <c r="U113" s="112"/>
      <c r="V113" s="113"/>
      <c r="W113" s="150"/>
      <c r="X113" s="114"/>
      <c r="Y113" s="113"/>
      <c r="Z113" s="113"/>
      <c r="AA113" s="116">
        <v>3</v>
      </c>
      <c r="AB113" s="104"/>
      <c r="AC113" s="28">
        <f t="shared" si="6"/>
        <v>0</v>
      </c>
    </row>
    <row r="114" spans="1:29" s="28" customFormat="1" ht="30" customHeight="1" x14ac:dyDescent="0.15">
      <c r="A114" s="26">
        <f t="shared" si="5"/>
        <v>0</v>
      </c>
      <c r="B114" s="27">
        <v>96</v>
      </c>
      <c r="C114" s="65"/>
      <c r="D114" s="103" t="str">
        <f t="shared" si="7"/>
        <v>096</v>
      </c>
      <c r="E114" s="102"/>
      <c r="F114" s="193"/>
      <c r="G114" s="193"/>
      <c r="H114" s="193"/>
      <c r="I114" s="193"/>
      <c r="J114" s="194"/>
      <c r="K114" s="195"/>
      <c r="L114" s="108"/>
      <c r="M114" s="109"/>
      <c r="N114" s="109"/>
      <c r="O114" s="109"/>
      <c r="P114" s="65"/>
      <c r="Q114" s="110"/>
      <c r="R114" s="111"/>
      <c r="S114" s="111"/>
      <c r="T114" s="111"/>
      <c r="U114" s="112"/>
      <c r="V114" s="113"/>
      <c r="W114" s="150"/>
      <c r="X114" s="114"/>
      <c r="Y114" s="113"/>
      <c r="Z114" s="113"/>
      <c r="AA114" s="116">
        <v>3</v>
      </c>
      <c r="AB114" s="104"/>
      <c r="AC114" s="28">
        <f t="shared" si="6"/>
        <v>0</v>
      </c>
    </row>
    <row r="115" spans="1:29" s="28" customFormat="1" ht="30" customHeight="1" x14ac:dyDescent="0.15">
      <c r="A115" s="26">
        <f t="shared" ref="A115:A146" si="8">$M$9</f>
        <v>0</v>
      </c>
      <c r="B115" s="27">
        <v>97</v>
      </c>
      <c r="C115" s="65"/>
      <c r="D115" s="103" t="str">
        <f t="shared" si="7"/>
        <v>097</v>
      </c>
      <c r="E115" s="102"/>
      <c r="F115" s="193"/>
      <c r="G115" s="193"/>
      <c r="H115" s="193"/>
      <c r="I115" s="193"/>
      <c r="J115" s="194"/>
      <c r="K115" s="195"/>
      <c r="L115" s="108"/>
      <c r="M115" s="109"/>
      <c r="N115" s="109"/>
      <c r="O115" s="109"/>
      <c r="P115" s="65"/>
      <c r="Q115" s="110"/>
      <c r="R115" s="111"/>
      <c r="S115" s="111"/>
      <c r="T115" s="111"/>
      <c r="U115" s="112"/>
      <c r="V115" s="113"/>
      <c r="W115" s="150"/>
      <c r="X115" s="114"/>
      <c r="Y115" s="113"/>
      <c r="Z115" s="113"/>
      <c r="AA115" s="116">
        <v>3</v>
      </c>
      <c r="AB115" s="104"/>
      <c r="AC115" s="28">
        <f t="shared" ref="AC115:AC146" si="9">C115</f>
        <v>0</v>
      </c>
    </row>
    <row r="116" spans="1:29" s="28" customFormat="1" ht="30" customHeight="1" x14ac:dyDescent="0.15">
      <c r="A116" s="26">
        <f t="shared" si="8"/>
        <v>0</v>
      </c>
      <c r="B116" s="27">
        <v>98</v>
      </c>
      <c r="C116" s="65"/>
      <c r="D116" s="103" t="str">
        <f t="shared" si="7"/>
        <v>098</v>
      </c>
      <c r="E116" s="102"/>
      <c r="F116" s="193"/>
      <c r="G116" s="193"/>
      <c r="H116" s="193"/>
      <c r="I116" s="193"/>
      <c r="J116" s="194"/>
      <c r="K116" s="195"/>
      <c r="L116" s="108"/>
      <c r="M116" s="109"/>
      <c r="N116" s="109"/>
      <c r="O116" s="109"/>
      <c r="P116" s="65"/>
      <c r="Q116" s="110"/>
      <c r="R116" s="111"/>
      <c r="S116" s="111"/>
      <c r="T116" s="111"/>
      <c r="U116" s="112"/>
      <c r="V116" s="113"/>
      <c r="W116" s="150"/>
      <c r="X116" s="114"/>
      <c r="Y116" s="113"/>
      <c r="Z116" s="113"/>
      <c r="AA116" s="116">
        <v>3</v>
      </c>
      <c r="AB116" s="104"/>
      <c r="AC116" s="28">
        <f t="shared" si="9"/>
        <v>0</v>
      </c>
    </row>
    <row r="117" spans="1:29" s="28" customFormat="1" ht="30" customHeight="1" x14ac:dyDescent="0.15">
      <c r="A117" s="26">
        <f t="shared" si="8"/>
        <v>0</v>
      </c>
      <c r="B117" s="27">
        <v>99</v>
      </c>
      <c r="C117" s="65"/>
      <c r="D117" s="103" t="str">
        <f t="shared" si="7"/>
        <v>099</v>
      </c>
      <c r="E117" s="102"/>
      <c r="F117" s="193"/>
      <c r="G117" s="193"/>
      <c r="H117" s="193"/>
      <c r="I117" s="193"/>
      <c r="J117" s="194"/>
      <c r="K117" s="195"/>
      <c r="L117" s="108"/>
      <c r="M117" s="109"/>
      <c r="N117" s="109"/>
      <c r="O117" s="109"/>
      <c r="P117" s="65"/>
      <c r="Q117" s="110"/>
      <c r="R117" s="111"/>
      <c r="S117" s="111"/>
      <c r="T117" s="111"/>
      <c r="U117" s="112"/>
      <c r="V117" s="113"/>
      <c r="W117" s="150"/>
      <c r="X117" s="114"/>
      <c r="Y117" s="113"/>
      <c r="Z117" s="113"/>
      <c r="AA117" s="116">
        <v>3</v>
      </c>
      <c r="AB117" s="104"/>
      <c r="AC117" s="28">
        <f t="shared" si="9"/>
        <v>0</v>
      </c>
    </row>
    <row r="118" spans="1:29" s="28" customFormat="1" ht="30" customHeight="1" x14ac:dyDescent="0.15">
      <c r="A118" s="26">
        <f t="shared" si="8"/>
        <v>0</v>
      </c>
      <c r="B118" s="27">
        <v>100</v>
      </c>
      <c r="C118" s="65"/>
      <c r="D118" s="103" t="str">
        <f t="shared" si="7"/>
        <v>0100</v>
      </c>
      <c r="E118" s="102"/>
      <c r="F118" s="193"/>
      <c r="G118" s="193"/>
      <c r="H118" s="193"/>
      <c r="I118" s="193"/>
      <c r="J118" s="194"/>
      <c r="K118" s="195"/>
      <c r="L118" s="108"/>
      <c r="M118" s="109"/>
      <c r="N118" s="109"/>
      <c r="O118" s="109"/>
      <c r="P118" s="65"/>
      <c r="Q118" s="110"/>
      <c r="R118" s="111"/>
      <c r="S118" s="111"/>
      <c r="T118" s="111"/>
      <c r="U118" s="112"/>
      <c r="V118" s="113"/>
      <c r="W118" s="150"/>
      <c r="X118" s="114"/>
      <c r="Y118" s="113"/>
      <c r="Z118" s="113"/>
      <c r="AA118" s="116">
        <v>3</v>
      </c>
      <c r="AB118" s="104"/>
      <c r="AC118" s="28">
        <f t="shared" si="9"/>
        <v>0</v>
      </c>
    </row>
    <row r="119" spans="1:29" s="28" customFormat="1" ht="30" customHeight="1" x14ac:dyDescent="0.15">
      <c r="A119" s="26">
        <f t="shared" si="8"/>
        <v>0</v>
      </c>
      <c r="B119" s="27">
        <v>101</v>
      </c>
      <c r="C119" s="65"/>
      <c r="D119" s="103" t="str">
        <f t="shared" si="7"/>
        <v>0101</v>
      </c>
      <c r="E119" s="102"/>
      <c r="F119" s="193"/>
      <c r="G119" s="193"/>
      <c r="H119" s="193"/>
      <c r="I119" s="193"/>
      <c r="J119" s="194"/>
      <c r="K119" s="195"/>
      <c r="L119" s="108"/>
      <c r="M119" s="109"/>
      <c r="N119" s="109"/>
      <c r="O119" s="109"/>
      <c r="P119" s="65"/>
      <c r="Q119" s="110"/>
      <c r="R119" s="111"/>
      <c r="S119" s="111"/>
      <c r="T119" s="111"/>
      <c r="U119" s="112"/>
      <c r="V119" s="113"/>
      <c r="W119" s="150"/>
      <c r="X119" s="114"/>
      <c r="Y119" s="113"/>
      <c r="Z119" s="113"/>
      <c r="AA119" s="116">
        <v>3</v>
      </c>
      <c r="AB119" s="104"/>
      <c r="AC119" s="28">
        <f t="shared" si="9"/>
        <v>0</v>
      </c>
    </row>
    <row r="120" spans="1:29" s="28" customFormat="1" ht="30" customHeight="1" x14ac:dyDescent="0.15">
      <c r="A120" s="26">
        <f t="shared" si="8"/>
        <v>0</v>
      </c>
      <c r="B120" s="27">
        <v>102</v>
      </c>
      <c r="C120" s="65"/>
      <c r="D120" s="103" t="str">
        <f t="shared" si="7"/>
        <v>0102</v>
      </c>
      <c r="E120" s="102"/>
      <c r="F120" s="193"/>
      <c r="G120" s="193"/>
      <c r="H120" s="193"/>
      <c r="I120" s="193"/>
      <c r="J120" s="194"/>
      <c r="K120" s="195"/>
      <c r="L120" s="108"/>
      <c r="M120" s="109"/>
      <c r="N120" s="109"/>
      <c r="O120" s="109"/>
      <c r="P120" s="65"/>
      <c r="Q120" s="110"/>
      <c r="R120" s="111"/>
      <c r="S120" s="111"/>
      <c r="T120" s="111"/>
      <c r="U120" s="112"/>
      <c r="V120" s="113"/>
      <c r="W120" s="150"/>
      <c r="X120" s="114"/>
      <c r="Y120" s="113"/>
      <c r="Z120" s="113"/>
      <c r="AA120" s="116">
        <v>3</v>
      </c>
      <c r="AB120" s="104"/>
      <c r="AC120" s="28">
        <f t="shared" si="9"/>
        <v>0</v>
      </c>
    </row>
    <row r="121" spans="1:29" s="28" customFormat="1" ht="30" customHeight="1" x14ac:dyDescent="0.15">
      <c r="A121" s="26">
        <f t="shared" si="8"/>
        <v>0</v>
      </c>
      <c r="B121" s="27">
        <v>103</v>
      </c>
      <c r="C121" s="65"/>
      <c r="D121" s="103" t="str">
        <f t="shared" si="7"/>
        <v>0103</v>
      </c>
      <c r="E121" s="102"/>
      <c r="F121" s="193"/>
      <c r="G121" s="193"/>
      <c r="H121" s="193"/>
      <c r="I121" s="193"/>
      <c r="J121" s="194"/>
      <c r="K121" s="195"/>
      <c r="L121" s="108"/>
      <c r="M121" s="109"/>
      <c r="N121" s="109"/>
      <c r="O121" s="109"/>
      <c r="P121" s="65"/>
      <c r="Q121" s="110"/>
      <c r="R121" s="111"/>
      <c r="S121" s="111"/>
      <c r="T121" s="111"/>
      <c r="U121" s="112"/>
      <c r="V121" s="113"/>
      <c r="W121" s="150"/>
      <c r="X121" s="114"/>
      <c r="Y121" s="113"/>
      <c r="Z121" s="113"/>
      <c r="AA121" s="116">
        <v>3</v>
      </c>
      <c r="AB121" s="104"/>
      <c r="AC121" s="28">
        <f t="shared" si="9"/>
        <v>0</v>
      </c>
    </row>
    <row r="122" spans="1:29" s="28" customFormat="1" ht="30" customHeight="1" x14ac:dyDescent="0.15">
      <c r="A122" s="26">
        <f t="shared" si="8"/>
        <v>0</v>
      </c>
      <c r="B122" s="27">
        <v>104</v>
      </c>
      <c r="C122" s="65"/>
      <c r="D122" s="103" t="str">
        <f t="shared" si="7"/>
        <v>0104</v>
      </c>
      <c r="E122" s="102"/>
      <c r="F122" s="193"/>
      <c r="G122" s="193"/>
      <c r="H122" s="193"/>
      <c r="I122" s="193"/>
      <c r="J122" s="194"/>
      <c r="K122" s="195"/>
      <c r="L122" s="108"/>
      <c r="M122" s="109"/>
      <c r="N122" s="109"/>
      <c r="O122" s="109"/>
      <c r="P122" s="65"/>
      <c r="Q122" s="110"/>
      <c r="R122" s="111"/>
      <c r="S122" s="111"/>
      <c r="T122" s="111"/>
      <c r="U122" s="112"/>
      <c r="V122" s="113"/>
      <c r="W122" s="150"/>
      <c r="X122" s="114"/>
      <c r="Y122" s="113"/>
      <c r="Z122" s="113"/>
      <c r="AA122" s="116">
        <v>3</v>
      </c>
      <c r="AB122" s="104"/>
      <c r="AC122" s="28">
        <f t="shared" si="9"/>
        <v>0</v>
      </c>
    </row>
    <row r="123" spans="1:29" s="28" customFormat="1" ht="30" customHeight="1" x14ac:dyDescent="0.15">
      <c r="A123" s="26">
        <f t="shared" si="8"/>
        <v>0</v>
      </c>
      <c r="B123" s="27">
        <v>105</v>
      </c>
      <c r="C123" s="65"/>
      <c r="D123" s="103" t="str">
        <f t="shared" si="7"/>
        <v>0105</v>
      </c>
      <c r="E123" s="102"/>
      <c r="F123" s="193"/>
      <c r="G123" s="193"/>
      <c r="H123" s="193"/>
      <c r="I123" s="193"/>
      <c r="J123" s="194"/>
      <c r="K123" s="195"/>
      <c r="L123" s="108"/>
      <c r="M123" s="109"/>
      <c r="N123" s="109"/>
      <c r="O123" s="109"/>
      <c r="P123" s="65"/>
      <c r="Q123" s="110"/>
      <c r="R123" s="111"/>
      <c r="S123" s="111"/>
      <c r="T123" s="111"/>
      <c r="U123" s="112"/>
      <c r="V123" s="113"/>
      <c r="W123" s="150"/>
      <c r="X123" s="114"/>
      <c r="Y123" s="113"/>
      <c r="Z123" s="113"/>
      <c r="AA123" s="116">
        <v>3</v>
      </c>
      <c r="AB123" s="104"/>
      <c r="AC123" s="28">
        <f t="shared" si="9"/>
        <v>0</v>
      </c>
    </row>
    <row r="124" spans="1:29" s="28" customFormat="1" ht="30" customHeight="1" x14ac:dyDescent="0.15">
      <c r="A124" s="26">
        <f t="shared" si="8"/>
        <v>0</v>
      </c>
      <c r="B124" s="27">
        <v>106</v>
      </c>
      <c r="C124" s="65"/>
      <c r="D124" s="103" t="str">
        <f t="shared" si="7"/>
        <v>0106</v>
      </c>
      <c r="E124" s="102"/>
      <c r="F124" s="193"/>
      <c r="G124" s="193"/>
      <c r="H124" s="193"/>
      <c r="I124" s="193"/>
      <c r="J124" s="194"/>
      <c r="K124" s="195"/>
      <c r="L124" s="108"/>
      <c r="M124" s="109"/>
      <c r="N124" s="109"/>
      <c r="O124" s="109"/>
      <c r="P124" s="65"/>
      <c r="Q124" s="110"/>
      <c r="R124" s="111"/>
      <c r="S124" s="111"/>
      <c r="T124" s="111"/>
      <c r="U124" s="112"/>
      <c r="V124" s="113"/>
      <c r="W124" s="150"/>
      <c r="X124" s="114"/>
      <c r="Y124" s="113"/>
      <c r="Z124" s="113"/>
      <c r="AA124" s="116">
        <v>3</v>
      </c>
      <c r="AB124" s="104"/>
      <c r="AC124" s="28">
        <f t="shared" si="9"/>
        <v>0</v>
      </c>
    </row>
    <row r="125" spans="1:29" s="28" customFormat="1" ht="30" customHeight="1" x14ac:dyDescent="0.15">
      <c r="A125" s="26">
        <f t="shared" si="8"/>
        <v>0</v>
      </c>
      <c r="B125" s="27">
        <v>107</v>
      </c>
      <c r="C125" s="65"/>
      <c r="D125" s="103" t="str">
        <f t="shared" si="7"/>
        <v>0107</v>
      </c>
      <c r="E125" s="102"/>
      <c r="F125" s="193"/>
      <c r="G125" s="193"/>
      <c r="H125" s="193"/>
      <c r="I125" s="193"/>
      <c r="J125" s="194"/>
      <c r="K125" s="195"/>
      <c r="L125" s="108"/>
      <c r="M125" s="109"/>
      <c r="N125" s="109"/>
      <c r="O125" s="109"/>
      <c r="P125" s="65"/>
      <c r="Q125" s="110"/>
      <c r="R125" s="111"/>
      <c r="S125" s="111"/>
      <c r="T125" s="111"/>
      <c r="U125" s="112"/>
      <c r="V125" s="113"/>
      <c r="W125" s="150"/>
      <c r="X125" s="114"/>
      <c r="Y125" s="113"/>
      <c r="Z125" s="113"/>
      <c r="AA125" s="116">
        <v>3</v>
      </c>
      <c r="AB125" s="104"/>
      <c r="AC125" s="28">
        <f t="shared" si="9"/>
        <v>0</v>
      </c>
    </row>
    <row r="126" spans="1:29" s="28" customFormat="1" ht="30" customHeight="1" x14ac:dyDescent="0.15">
      <c r="A126" s="26">
        <f t="shared" si="8"/>
        <v>0</v>
      </c>
      <c r="B126" s="27">
        <v>108</v>
      </c>
      <c r="C126" s="65"/>
      <c r="D126" s="103" t="str">
        <f t="shared" si="7"/>
        <v>0108</v>
      </c>
      <c r="E126" s="102"/>
      <c r="F126" s="193"/>
      <c r="G126" s="193"/>
      <c r="H126" s="193"/>
      <c r="I126" s="193"/>
      <c r="J126" s="194"/>
      <c r="K126" s="195"/>
      <c r="L126" s="108"/>
      <c r="M126" s="109"/>
      <c r="N126" s="109"/>
      <c r="O126" s="109"/>
      <c r="P126" s="65"/>
      <c r="Q126" s="110"/>
      <c r="R126" s="111"/>
      <c r="S126" s="111"/>
      <c r="T126" s="111"/>
      <c r="U126" s="112"/>
      <c r="V126" s="113"/>
      <c r="W126" s="150"/>
      <c r="X126" s="114"/>
      <c r="Y126" s="113"/>
      <c r="Z126" s="113"/>
      <c r="AA126" s="116">
        <v>3</v>
      </c>
      <c r="AB126" s="104"/>
      <c r="AC126" s="28">
        <f t="shared" si="9"/>
        <v>0</v>
      </c>
    </row>
    <row r="127" spans="1:29" s="28" customFormat="1" ht="30" customHeight="1" x14ac:dyDescent="0.15">
      <c r="A127" s="26">
        <f t="shared" si="8"/>
        <v>0</v>
      </c>
      <c r="B127" s="27">
        <v>109</v>
      </c>
      <c r="C127" s="65"/>
      <c r="D127" s="103" t="str">
        <f t="shared" si="7"/>
        <v>0109</v>
      </c>
      <c r="E127" s="102"/>
      <c r="F127" s="193"/>
      <c r="G127" s="193"/>
      <c r="H127" s="193"/>
      <c r="I127" s="193"/>
      <c r="J127" s="194"/>
      <c r="K127" s="195"/>
      <c r="L127" s="108"/>
      <c r="M127" s="109"/>
      <c r="N127" s="109"/>
      <c r="O127" s="109"/>
      <c r="P127" s="65"/>
      <c r="Q127" s="110"/>
      <c r="R127" s="111"/>
      <c r="S127" s="111"/>
      <c r="T127" s="111"/>
      <c r="U127" s="112"/>
      <c r="V127" s="113"/>
      <c r="W127" s="150"/>
      <c r="X127" s="114"/>
      <c r="Y127" s="113"/>
      <c r="Z127" s="113"/>
      <c r="AA127" s="116">
        <v>3</v>
      </c>
      <c r="AB127" s="104"/>
      <c r="AC127" s="28">
        <f t="shared" si="9"/>
        <v>0</v>
      </c>
    </row>
    <row r="128" spans="1:29" s="28" customFormat="1" ht="30" customHeight="1" x14ac:dyDescent="0.15">
      <c r="A128" s="26">
        <f t="shared" si="8"/>
        <v>0</v>
      </c>
      <c r="B128" s="27">
        <v>110</v>
      </c>
      <c r="C128" s="65"/>
      <c r="D128" s="103" t="str">
        <f t="shared" si="7"/>
        <v>0110</v>
      </c>
      <c r="E128" s="102"/>
      <c r="F128" s="193"/>
      <c r="G128" s="193"/>
      <c r="H128" s="193"/>
      <c r="I128" s="193"/>
      <c r="J128" s="194"/>
      <c r="K128" s="195"/>
      <c r="L128" s="108"/>
      <c r="M128" s="109"/>
      <c r="N128" s="109"/>
      <c r="O128" s="109"/>
      <c r="P128" s="65"/>
      <c r="Q128" s="110"/>
      <c r="R128" s="111"/>
      <c r="S128" s="111"/>
      <c r="T128" s="111"/>
      <c r="U128" s="112"/>
      <c r="V128" s="113"/>
      <c r="W128" s="150"/>
      <c r="X128" s="114"/>
      <c r="Y128" s="113"/>
      <c r="Z128" s="113"/>
      <c r="AA128" s="116">
        <v>3</v>
      </c>
      <c r="AB128" s="104"/>
      <c r="AC128" s="28">
        <f t="shared" si="9"/>
        <v>0</v>
      </c>
    </row>
    <row r="129" spans="1:29" s="28" customFormat="1" ht="30" customHeight="1" x14ac:dyDescent="0.15">
      <c r="A129" s="26">
        <f t="shared" si="8"/>
        <v>0</v>
      </c>
      <c r="B129" s="27">
        <v>111</v>
      </c>
      <c r="C129" s="65"/>
      <c r="D129" s="103" t="str">
        <f t="shared" si="7"/>
        <v>0111</v>
      </c>
      <c r="E129" s="102"/>
      <c r="F129" s="193"/>
      <c r="G129" s="193"/>
      <c r="H129" s="193"/>
      <c r="I129" s="193"/>
      <c r="J129" s="194"/>
      <c r="K129" s="195"/>
      <c r="L129" s="108"/>
      <c r="M129" s="109"/>
      <c r="N129" s="109"/>
      <c r="O129" s="109"/>
      <c r="P129" s="65"/>
      <c r="Q129" s="110"/>
      <c r="R129" s="111"/>
      <c r="S129" s="111"/>
      <c r="T129" s="111"/>
      <c r="U129" s="112"/>
      <c r="V129" s="113"/>
      <c r="W129" s="150"/>
      <c r="X129" s="114"/>
      <c r="Y129" s="113"/>
      <c r="Z129" s="113"/>
      <c r="AA129" s="116">
        <v>3</v>
      </c>
      <c r="AB129" s="104"/>
      <c r="AC129" s="28">
        <f t="shared" si="9"/>
        <v>0</v>
      </c>
    </row>
    <row r="130" spans="1:29" s="28" customFormat="1" ht="30" customHeight="1" x14ac:dyDescent="0.15">
      <c r="A130" s="26">
        <f t="shared" si="8"/>
        <v>0</v>
      </c>
      <c r="B130" s="27">
        <v>112</v>
      </c>
      <c r="C130" s="65"/>
      <c r="D130" s="103" t="str">
        <f t="shared" si="7"/>
        <v>0112</v>
      </c>
      <c r="E130" s="102"/>
      <c r="F130" s="193"/>
      <c r="G130" s="193"/>
      <c r="H130" s="193"/>
      <c r="I130" s="193"/>
      <c r="J130" s="194"/>
      <c r="K130" s="195"/>
      <c r="L130" s="108"/>
      <c r="M130" s="109"/>
      <c r="N130" s="109"/>
      <c r="O130" s="109"/>
      <c r="P130" s="65"/>
      <c r="Q130" s="110"/>
      <c r="R130" s="111"/>
      <c r="S130" s="111"/>
      <c r="T130" s="111"/>
      <c r="U130" s="112"/>
      <c r="V130" s="113"/>
      <c r="W130" s="150"/>
      <c r="X130" s="114"/>
      <c r="Y130" s="113"/>
      <c r="Z130" s="113"/>
      <c r="AA130" s="116">
        <v>3</v>
      </c>
      <c r="AB130" s="104"/>
      <c r="AC130" s="28">
        <f t="shared" si="9"/>
        <v>0</v>
      </c>
    </row>
    <row r="131" spans="1:29" s="28" customFormat="1" ht="30" customHeight="1" x14ac:dyDescent="0.15">
      <c r="A131" s="26">
        <f t="shared" si="8"/>
        <v>0</v>
      </c>
      <c r="B131" s="27">
        <v>113</v>
      </c>
      <c r="C131" s="65"/>
      <c r="D131" s="103" t="str">
        <f t="shared" si="7"/>
        <v>0113</v>
      </c>
      <c r="E131" s="102"/>
      <c r="F131" s="193"/>
      <c r="G131" s="193"/>
      <c r="H131" s="193"/>
      <c r="I131" s="193"/>
      <c r="J131" s="194"/>
      <c r="K131" s="195"/>
      <c r="L131" s="108"/>
      <c r="M131" s="109"/>
      <c r="N131" s="109"/>
      <c r="O131" s="109"/>
      <c r="P131" s="65"/>
      <c r="Q131" s="110"/>
      <c r="R131" s="111"/>
      <c r="S131" s="111"/>
      <c r="T131" s="111"/>
      <c r="U131" s="112"/>
      <c r="V131" s="113"/>
      <c r="W131" s="150"/>
      <c r="X131" s="114"/>
      <c r="Y131" s="113"/>
      <c r="Z131" s="113"/>
      <c r="AA131" s="116">
        <v>3</v>
      </c>
      <c r="AB131" s="104"/>
      <c r="AC131" s="28">
        <f t="shared" si="9"/>
        <v>0</v>
      </c>
    </row>
    <row r="132" spans="1:29" s="28" customFormat="1" ht="30" customHeight="1" x14ac:dyDescent="0.15">
      <c r="A132" s="26">
        <f t="shared" si="8"/>
        <v>0</v>
      </c>
      <c r="B132" s="27">
        <v>114</v>
      </c>
      <c r="C132" s="65"/>
      <c r="D132" s="103" t="str">
        <f t="shared" si="7"/>
        <v>0114</v>
      </c>
      <c r="E132" s="102"/>
      <c r="F132" s="193"/>
      <c r="G132" s="193"/>
      <c r="H132" s="193"/>
      <c r="I132" s="193"/>
      <c r="J132" s="194"/>
      <c r="K132" s="195"/>
      <c r="L132" s="108"/>
      <c r="M132" s="109"/>
      <c r="N132" s="109"/>
      <c r="O132" s="109"/>
      <c r="P132" s="65"/>
      <c r="Q132" s="110"/>
      <c r="R132" s="111"/>
      <c r="S132" s="111"/>
      <c r="T132" s="111"/>
      <c r="U132" s="112"/>
      <c r="V132" s="113"/>
      <c r="W132" s="150"/>
      <c r="X132" s="114"/>
      <c r="Y132" s="113"/>
      <c r="Z132" s="113"/>
      <c r="AA132" s="116">
        <v>3</v>
      </c>
      <c r="AB132" s="104"/>
      <c r="AC132" s="28">
        <f t="shared" si="9"/>
        <v>0</v>
      </c>
    </row>
    <row r="133" spans="1:29" s="28" customFormat="1" ht="30" customHeight="1" x14ac:dyDescent="0.15">
      <c r="A133" s="26">
        <f t="shared" si="8"/>
        <v>0</v>
      </c>
      <c r="B133" s="27">
        <v>115</v>
      </c>
      <c r="C133" s="65"/>
      <c r="D133" s="103" t="str">
        <f t="shared" si="7"/>
        <v>0115</v>
      </c>
      <c r="E133" s="102"/>
      <c r="F133" s="193"/>
      <c r="G133" s="193"/>
      <c r="H133" s="193"/>
      <c r="I133" s="193"/>
      <c r="J133" s="194"/>
      <c r="K133" s="195"/>
      <c r="L133" s="108"/>
      <c r="M133" s="109"/>
      <c r="N133" s="109"/>
      <c r="O133" s="109"/>
      <c r="P133" s="65"/>
      <c r="Q133" s="110"/>
      <c r="R133" s="111"/>
      <c r="S133" s="111"/>
      <c r="T133" s="111"/>
      <c r="U133" s="112"/>
      <c r="V133" s="113"/>
      <c r="W133" s="150"/>
      <c r="X133" s="114"/>
      <c r="Y133" s="113"/>
      <c r="Z133" s="113"/>
      <c r="AA133" s="116">
        <v>3</v>
      </c>
      <c r="AB133" s="104"/>
      <c r="AC133" s="28">
        <f t="shared" si="9"/>
        <v>0</v>
      </c>
    </row>
    <row r="134" spans="1:29" s="28" customFormat="1" ht="30" customHeight="1" x14ac:dyDescent="0.15">
      <c r="A134" s="26">
        <f t="shared" si="8"/>
        <v>0</v>
      </c>
      <c r="B134" s="27">
        <v>116</v>
      </c>
      <c r="C134" s="65"/>
      <c r="D134" s="103" t="str">
        <f t="shared" si="7"/>
        <v>0116</v>
      </c>
      <c r="E134" s="102"/>
      <c r="F134" s="193"/>
      <c r="G134" s="193"/>
      <c r="H134" s="193"/>
      <c r="I134" s="193"/>
      <c r="J134" s="194"/>
      <c r="K134" s="195"/>
      <c r="L134" s="108"/>
      <c r="M134" s="109"/>
      <c r="N134" s="109"/>
      <c r="O134" s="109"/>
      <c r="P134" s="65"/>
      <c r="Q134" s="110"/>
      <c r="R134" s="111"/>
      <c r="S134" s="111"/>
      <c r="T134" s="111"/>
      <c r="U134" s="112"/>
      <c r="V134" s="113"/>
      <c r="W134" s="150"/>
      <c r="X134" s="114"/>
      <c r="Y134" s="113"/>
      <c r="Z134" s="113"/>
      <c r="AA134" s="116">
        <v>3</v>
      </c>
      <c r="AB134" s="104"/>
      <c r="AC134" s="28">
        <f t="shared" si="9"/>
        <v>0</v>
      </c>
    </row>
    <row r="135" spans="1:29" s="28" customFormat="1" ht="30" customHeight="1" x14ac:dyDescent="0.15">
      <c r="A135" s="26">
        <f t="shared" si="8"/>
        <v>0</v>
      </c>
      <c r="B135" s="27">
        <v>117</v>
      </c>
      <c r="C135" s="65"/>
      <c r="D135" s="103" t="str">
        <f t="shared" si="7"/>
        <v>0117</v>
      </c>
      <c r="E135" s="102"/>
      <c r="F135" s="193"/>
      <c r="G135" s="193"/>
      <c r="H135" s="193"/>
      <c r="I135" s="193"/>
      <c r="J135" s="194"/>
      <c r="K135" s="195"/>
      <c r="L135" s="108"/>
      <c r="M135" s="109"/>
      <c r="N135" s="109"/>
      <c r="O135" s="109"/>
      <c r="P135" s="65"/>
      <c r="Q135" s="110"/>
      <c r="R135" s="111"/>
      <c r="S135" s="111"/>
      <c r="T135" s="111"/>
      <c r="U135" s="112"/>
      <c r="V135" s="113"/>
      <c r="W135" s="150"/>
      <c r="X135" s="114"/>
      <c r="Y135" s="113"/>
      <c r="Z135" s="113"/>
      <c r="AA135" s="116">
        <v>3</v>
      </c>
      <c r="AB135" s="104"/>
      <c r="AC135" s="28">
        <f t="shared" si="9"/>
        <v>0</v>
      </c>
    </row>
    <row r="136" spans="1:29" s="28" customFormat="1" ht="30" customHeight="1" x14ac:dyDescent="0.15">
      <c r="A136" s="26">
        <f t="shared" si="8"/>
        <v>0</v>
      </c>
      <c r="B136" s="27">
        <v>118</v>
      </c>
      <c r="C136" s="65"/>
      <c r="D136" s="103" t="str">
        <f t="shared" si="7"/>
        <v>0118</v>
      </c>
      <c r="E136" s="102"/>
      <c r="F136" s="193"/>
      <c r="G136" s="193"/>
      <c r="H136" s="193"/>
      <c r="I136" s="193"/>
      <c r="J136" s="194"/>
      <c r="K136" s="195"/>
      <c r="L136" s="108"/>
      <c r="M136" s="109"/>
      <c r="N136" s="109"/>
      <c r="O136" s="109"/>
      <c r="P136" s="65"/>
      <c r="Q136" s="110"/>
      <c r="R136" s="111"/>
      <c r="S136" s="111"/>
      <c r="T136" s="111"/>
      <c r="U136" s="112"/>
      <c r="V136" s="113"/>
      <c r="W136" s="150"/>
      <c r="X136" s="114"/>
      <c r="Y136" s="113"/>
      <c r="Z136" s="113"/>
      <c r="AA136" s="116">
        <v>3</v>
      </c>
      <c r="AB136" s="104"/>
      <c r="AC136" s="28">
        <f t="shared" si="9"/>
        <v>0</v>
      </c>
    </row>
    <row r="137" spans="1:29" s="28" customFormat="1" ht="30" customHeight="1" x14ac:dyDescent="0.15">
      <c r="A137" s="26">
        <f t="shared" si="8"/>
        <v>0</v>
      </c>
      <c r="B137" s="27">
        <v>119</v>
      </c>
      <c r="C137" s="65"/>
      <c r="D137" s="103" t="str">
        <f t="shared" si="7"/>
        <v>0119</v>
      </c>
      <c r="E137" s="102"/>
      <c r="F137" s="193"/>
      <c r="G137" s="193"/>
      <c r="H137" s="193"/>
      <c r="I137" s="193"/>
      <c r="J137" s="194"/>
      <c r="K137" s="195"/>
      <c r="L137" s="108"/>
      <c r="M137" s="109"/>
      <c r="N137" s="109"/>
      <c r="O137" s="109"/>
      <c r="P137" s="65"/>
      <c r="Q137" s="110"/>
      <c r="R137" s="111"/>
      <c r="S137" s="111"/>
      <c r="T137" s="111"/>
      <c r="U137" s="112"/>
      <c r="V137" s="113"/>
      <c r="W137" s="150"/>
      <c r="X137" s="114"/>
      <c r="Y137" s="113"/>
      <c r="Z137" s="113"/>
      <c r="AA137" s="116">
        <v>3</v>
      </c>
      <c r="AB137" s="104"/>
      <c r="AC137" s="28">
        <f t="shared" si="9"/>
        <v>0</v>
      </c>
    </row>
    <row r="138" spans="1:29" s="28" customFormat="1" ht="30" customHeight="1" x14ac:dyDescent="0.15">
      <c r="A138" s="26">
        <f t="shared" si="8"/>
        <v>0</v>
      </c>
      <c r="B138" s="27">
        <v>120</v>
      </c>
      <c r="C138" s="65"/>
      <c r="D138" s="103" t="str">
        <f t="shared" si="7"/>
        <v>0120</v>
      </c>
      <c r="E138" s="102"/>
      <c r="F138" s="193"/>
      <c r="G138" s="193"/>
      <c r="H138" s="193"/>
      <c r="I138" s="193"/>
      <c r="J138" s="194"/>
      <c r="K138" s="195"/>
      <c r="L138" s="108"/>
      <c r="M138" s="109"/>
      <c r="N138" s="109"/>
      <c r="O138" s="109"/>
      <c r="P138" s="65"/>
      <c r="Q138" s="110"/>
      <c r="R138" s="111"/>
      <c r="S138" s="111"/>
      <c r="T138" s="111"/>
      <c r="U138" s="115"/>
      <c r="V138" s="113"/>
      <c r="W138" s="150"/>
      <c r="X138" s="114"/>
      <c r="Y138" s="113"/>
      <c r="Z138" s="113"/>
      <c r="AA138" s="116">
        <v>3</v>
      </c>
      <c r="AB138" s="104"/>
      <c r="AC138" s="28">
        <f t="shared" si="9"/>
        <v>0</v>
      </c>
    </row>
    <row r="139" spans="1:29" s="28" customFormat="1" ht="30" customHeight="1" x14ac:dyDescent="0.15">
      <c r="A139" s="26">
        <f t="shared" si="8"/>
        <v>0</v>
      </c>
      <c r="B139" s="27">
        <v>121</v>
      </c>
      <c r="C139" s="65"/>
      <c r="D139" s="103" t="str">
        <f t="shared" si="7"/>
        <v>0121</v>
      </c>
      <c r="E139" s="102"/>
      <c r="F139" s="193"/>
      <c r="G139" s="193"/>
      <c r="H139" s="193"/>
      <c r="I139" s="193"/>
      <c r="J139" s="194"/>
      <c r="K139" s="195"/>
      <c r="L139" s="108"/>
      <c r="M139" s="109"/>
      <c r="N139" s="109"/>
      <c r="O139" s="109"/>
      <c r="P139" s="65"/>
      <c r="Q139" s="110"/>
      <c r="R139" s="111"/>
      <c r="S139" s="111"/>
      <c r="T139" s="111"/>
      <c r="U139" s="115"/>
      <c r="V139" s="113"/>
      <c r="W139" s="150"/>
      <c r="X139" s="114"/>
      <c r="Y139" s="113"/>
      <c r="Z139" s="113"/>
      <c r="AA139" s="116">
        <v>3</v>
      </c>
      <c r="AB139" s="104"/>
      <c r="AC139" s="28">
        <f t="shared" si="9"/>
        <v>0</v>
      </c>
    </row>
    <row r="140" spans="1:29" s="28" customFormat="1" ht="30" customHeight="1" x14ac:dyDescent="0.15">
      <c r="A140" s="26">
        <f t="shared" si="8"/>
        <v>0</v>
      </c>
      <c r="B140" s="27">
        <v>122</v>
      </c>
      <c r="C140" s="65"/>
      <c r="D140" s="103" t="str">
        <f t="shared" si="7"/>
        <v>0122</v>
      </c>
      <c r="E140" s="102"/>
      <c r="F140" s="193"/>
      <c r="G140" s="193"/>
      <c r="H140" s="193"/>
      <c r="I140" s="193"/>
      <c r="J140" s="194"/>
      <c r="K140" s="195"/>
      <c r="L140" s="108"/>
      <c r="M140" s="109"/>
      <c r="N140" s="109"/>
      <c r="O140" s="109"/>
      <c r="P140" s="65"/>
      <c r="Q140" s="110"/>
      <c r="R140" s="111"/>
      <c r="S140" s="111"/>
      <c r="T140" s="111"/>
      <c r="U140" s="112"/>
      <c r="V140" s="113"/>
      <c r="W140" s="150"/>
      <c r="X140" s="114"/>
      <c r="Y140" s="113"/>
      <c r="Z140" s="113"/>
      <c r="AA140" s="116">
        <v>3</v>
      </c>
      <c r="AB140" s="104"/>
      <c r="AC140" s="28">
        <f t="shared" si="9"/>
        <v>0</v>
      </c>
    </row>
    <row r="141" spans="1:29" s="28" customFormat="1" ht="30" customHeight="1" x14ac:dyDescent="0.15">
      <c r="A141" s="26">
        <f t="shared" si="8"/>
        <v>0</v>
      </c>
      <c r="B141" s="27">
        <v>123</v>
      </c>
      <c r="C141" s="65"/>
      <c r="D141" s="103" t="str">
        <f t="shared" si="7"/>
        <v>0123</v>
      </c>
      <c r="E141" s="102"/>
      <c r="F141" s="193"/>
      <c r="G141" s="193"/>
      <c r="H141" s="193"/>
      <c r="I141" s="193"/>
      <c r="J141" s="194"/>
      <c r="K141" s="195"/>
      <c r="L141" s="108"/>
      <c r="M141" s="109"/>
      <c r="N141" s="109"/>
      <c r="O141" s="109"/>
      <c r="P141" s="65"/>
      <c r="Q141" s="110"/>
      <c r="R141" s="111"/>
      <c r="S141" s="111"/>
      <c r="T141" s="111"/>
      <c r="U141" s="112"/>
      <c r="V141" s="113"/>
      <c r="W141" s="150"/>
      <c r="X141" s="114"/>
      <c r="Y141" s="113"/>
      <c r="Z141" s="113"/>
      <c r="AA141" s="116">
        <v>3</v>
      </c>
      <c r="AB141" s="104"/>
      <c r="AC141" s="28">
        <f t="shared" si="9"/>
        <v>0</v>
      </c>
    </row>
    <row r="142" spans="1:29" s="28" customFormat="1" ht="30" customHeight="1" x14ac:dyDescent="0.15">
      <c r="A142" s="26">
        <f t="shared" si="8"/>
        <v>0</v>
      </c>
      <c r="B142" s="27">
        <v>124</v>
      </c>
      <c r="C142" s="65"/>
      <c r="D142" s="103" t="str">
        <f t="shared" si="7"/>
        <v>0124</v>
      </c>
      <c r="E142" s="102"/>
      <c r="F142" s="193"/>
      <c r="G142" s="193"/>
      <c r="H142" s="193"/>
      <c r="I142" s="193"/>
      <c r="J142" s="194"/>
      <c r="K142" s="195"/>
      <c r="L142" s="108"/>
      <c r="M142" s="109"/>
      <c r="N142" s="109"/>
      <c r="O142" s="109"/>
      <c r="P142" s="65"/>
      <c r="Q142" s="110"/>
      <c r="R142" s="111"/>
      <c r="S142" s="111"/>
      <c r="T142" s="111"/>
      <c r="U142" s="112"/>
      <c r="V142" s="113"/>
      <c r="W142" s="150"/>
      <c r="X142" s="114"/>
      <c r="Y142" s="113"/>
      <c r="Z142" s="113"/>
      <c r="AA142" s="116">
        <v>3</v>
      </c>
      <c r="AB142" s="104"/>
      <c r="AC142" s="28">
        <f t="shared" si="9"/>
        <v>0</v>
      </c>
    </row>
    <row r="143" spans="1:29" s="28" customFormat="1" ht="30" customHeight="1" x14ac:dyDescent="0.15">
      <c r="A143" s="26">
        <f t="shared" si="8"/>
        <v>0</v>
      </c>
      <c r="B143" s="27">
        <v>125</v>
      </c>
      <c r="C143" s="65"/>
      <c r="D143" s="103" t="str">
        <f t="shared" si="7"/>
        <v>0125</v>
      </c>
      <c r="E143" s="102"/>
      <c r="F143" s="193"/>
      <c r="G143" s="193"/>
      <c r="H143" s="193"/>
      <c r="I143" s="193"/>
      <c r="J143" s="194"/>
      <c r="K143" s="195"/>
      <c r="L143" s="108"/>
      <c r="M143" s="109"/>
      <c r="N143" s="109"/>
      <c r="O143" s="109"/>
      <c r="P143" s="65"/>
      <c r="Q143" s="110"/>
      <c r="R143" s="111"/>
      <c r="S143" s="111"/>
      <c r="T143" s="111"/>
      <c r="U143" s="112"/>
      <c r="V143" s="113"/>
      <c r="W143" s="150"/>
      <c r="X143" s="114"/>
      <c r="Y143" s="113"/>
      <c r="Z143" s="113"/>
      <c r="AA143" s="116">
        <v>3</v>
      </c>
      <c r="AB143" s="104"/>
      <c r="AC143" s="28">
        <f t="shared" si="9"/>
        <v>0</v>
      </c>
    </row>
    <row r="144" spans="1:29" s="28" customFormat="1" ht="30" customHeight="1" x14ac:dyDescent="0.15">
      <c r="A144" s="26">
        <f t="shared" si="8"/>
        <v>0</v>
      </c>
      <c r="B144" s="27">
        <v>126</v>
      </c>
      <c r="C144" s="65"/>
      <c r="D144" s="103" t="str">
        <f t="shared" si="7"/>
        <v>0126</v>
      </c>
      <c r="E144" s="102"/>
      <c r="F144" s="193"/>
      <c r="G144" s="193"/>
      <c r="H144" s="193"/>
      <c r="I144" s="193"/>
      <c r="J144" s="194"/>
      <c r="K144" s="195"/>
      <c r="L144" s="108"/>
      <c r="M144" s="109"/>
      <c r="N144" s="109"/>
      <c r="O144" s="109"/>
      <c r="P144" s="65"/>
      <c r="Q144" s="110"/>
      <c r="R144" s="111"/>
      <c r="S144" s="111"/>
      <c r="T144" s="111"/>
      <c r="U144" s="112"/>
      <c r="V144" s="113"/>
      <c r="W144" s="150"/>
      <c r="X144" s="114"/>
      <c r="Y144" s="113"/>
      <c r="Z144" s="113"/>
      <c r="AA144" s="116">
        <v>3</v>
      </c>
      <c r="AB144" s="104"/>
      <c r="AC144" s="28">
        <f t="shared" si="9"/>
        <v>0</v>
      </c>
    </row>
    <row r="145" spans="1:29" s="28" customFormat="1" ht="30" customHeight="1" x14ac:dyDescent="0.15">
      <c r="A145" s="26">
        <f t="shared" si="8"/>
        <v>0</v>
      </c>
      <c r="B145" s="27">
        <v>127</v>
      </c>
      <c r="C145" s="65"/>
      <c r="D145" s="103" t="str">
        <f t="shared" si="7"/>
        <v>0127</v>
      </c>
      <c r="E145" s="102"/>
      <c r="F145" s="193"/>
      <c r="G145" s="193"/>
      <c r="H145" s="193"/>
      <c r="I145" s="193"/>
      <c r="J145" s="194"/>
      <c r="K145" s="195"/>
      <c r="L145" s="108"/>
      <c r="M145" s="109"/>
      <c r="N145" s="109"/>
      <c r="O145" s="109"/>
      <c r="P145" s="65"/>
      <c r="Q145" s="110"/>
      <c r="R145" s="111"/>
      <c r="S145" s="111"/>
      <c r="T145" s="111"/>
      <c r="U145" s="112"/>
      <c r="V145" s="113"/>
      <c r="W145" s="150"/>
      <c r="X145" s="114"/>
      <c r="Y145" s="113"/>
      <c r="Z145" s="113"/>
      <c r="AA145" s="116">
        <v>3</v>
      </c>
      <c r="AB145" s="104"/>
      <c r="AC145" s="28">
        <f t="shared" si="9"/>
        <v>0</v>
      </c>
    </row>
    <row r="146" spans="1:29" s="28" customFormat="1" ht="30" customHeight="1" x14ac:dyDescent="0.15">
      <c r="A146" s="26">
        <f t="shared" si="8"/>
        <v>0</v>
      </c>
      <c r="B146" s="27">
        <v>128</v>
      </c>
      <c r="C146" s="65"/>
      <c r="D146" s="103" t="str">
        <f t="shared" si="7"/>
        <v>0128</v>
      </c>
      <c r="E146" s="102"/>
      <c r="F146" s="193"/>
      <c r="G146" s="193"/>
      <c r="H146" s="193"/>
      <c r="I146" s="193"/>
      <c r="J146" s="194"/>
      <c r="K146" s="195"/>
      <c r="L146" s="108"/>
      <c r="M146" s="109"/>
      <c r="N146" s="109"/>
      <c r="O146" s="109"/>
      <c r="P146" s="65"/>
      <c r="Q146" s="110"/>
      <c r="R146" s="111"/>
      <c r="S146" s="111"/>
      <c r="T146" s="111"/>
      <c r="U146" s="112"/>
      <c r="V146" s="113"/>
      <c r="W146" s="150"/>
      <c r="X146" s="114"/>
      <c r="Y146" s="113"/>
      <c r="Z146" s="113"/>
      <c r="AA146" s="116">
        <v>3</v>
      </c>
      <c r="AB146" s="104"/>
      <c r="AC146" s="28">
        <f t="shared" si="9"/>
        <v>0</v>
      </c>
    </row>
    <row r="147" spans="1:29" s="28" customFormat="1" ht="30" customHeight="1" x14ac:dyDescent="0.15">
      <c r="A147" s="26">
        <f t="shared" ref="A147:A178" si="10">$M$9</f>
        <v>0</v>
      </c>
      <c r="B147" s="27">
        <v>129</v>
      </c>
      <c r="C147" s="65"/>
      <c r="D147" s="103" t="str">
        <f t="shared" si="7"/>
        <v>0129</v>
      </c>
      <c r="E147" s="102"/>
      <c r="F147" s="193"/>
      <c r="G147" s="193"/>
      <c r="H147" s="193"/>
      <c r="I147" s="193"/>
      <c r="J147" s="194"/>
      <c r="K147" s="195"/>
      <c r="L147" s="108"/>
      <c r="M147" s="109"/>
      <c r="N147" s="109"/>
      <c r="O147" s="109"/>
      <c r="P147" s="65"/>
      <c r="Q147" s="110"/>
      <c r="R147" s="111"/>
      <c r="S147" s="111"/>
      <c r="T147" s="111"/>
      <c r="U147" s="112"/>
      <c r="V147" s="113"/>
      <c r="W147" s="150"/>
      <c r="X147" s="114"/>
      <c r="Y147" s="113"/>
      <c r="Z147" s="113"/>
      <c r="AA147" s="116">
        <v>3</v>
      </c>
      <c r="AB147" s="104"/>
      <c r="AC147" s="28">
        <f t="shared" ref="AC147:AC178" si="11">C147</f>
        <v>0</v>
      </c>
    </row>
    <row r="148" spans="1:29" s="28" customFormat="1" ht="30" customHeight="1" x14ac:dyDescent="0.15">
      <c r="A148" s="26">
        <f t="shared" si="10"/>
        <v>0</v>
      </c>
      <c r="B148" s="27">
        <v>130</v>
      </c>
      <c r="C148" s="65"/>
      <c r="D148" s="103" t="str">
        <f t="shared" ref="D148:D198" si="12">A148&amp;B148</f>
        <v>0130</v>
      </c>
      <c r="E148" s="102"/>
      <c r="F148" s="193"/>
      <c r="G148" s="193"/>
      <c r="H148" s="193"/>
      <c r="I148" s="193"/>
      <c r="J148" s="194"/>
      <c r="K148" s="195"/>
      <c r="L148" s="108"/>
      <c r="M148" s="109"/>
      <c r="N148" s="109"/>
      <c r="O148" s="109"/>
      <c r="P148" s="65"/>
      <c r="Q148" s="110"/>
      <c r="R148" s="111"/>
      <c r="S148" s="111"/>
      <c r="T148" s="111"/>
      <c r="U148" s="112"/>
      <c r="V148" s="113"/>
      <c r="W148" s="150"/>
      <c r="X148" s="114"/>
      <c r="Y148" s="113"/>
      <c r="Z148" s="113"/>
      <c r="AA148" s="116">
        <v>3</v>
      </c>
      <c r="AB148" s="104"/>
      <c r="AC148" s="28">
        <f t="shared" si="11"/>
        <v>0</v>
      </c>
    </row>
    <row r="149" spans="1:29" s="28" customFormat="1" ht="30" customHeight="1" x14ac:dyDescent="0.15">
      <c r="A149" s="26">
        <f t="shared" si="10"/>
        <v>0</v>
      </c>
      <c r="B149" s="27">
        <v>131</v>
      </c>
      <c r="C149" s="65"/>
      <c r="D149" s="103" t="str">
        <f t="shared" si="12"/>
        <v>0131</v>
      </c>
      <c r="E149" s="102"/>
      <c r="F149" s="193"/>
      <c r="G149" s="193"/>
      <c r="H149" s="193"/>
      <c r="I149" s="193"/>
      <c r="J149" s="194"/>
      <c r="K149" s="195"/>
      <c r="L149" s="108"/>
      <c r="M149" s="109"/>
      <c r="N149" s="109"/>
      <c r="O149" s="109"/>
      <c r="P149" s="65"/>
      <c r="Q149" s="110"/>
      <c r="R149" s="111"/>
      <c r="S149" s="111"/>
      <c r="T149" s="111"/>
      <c r="U149" s="112"/>
      <c r="V149" s="113"/>
      <c r="W149" s="150"/>
      <c r="X149" s="114"/>
      <c r="Y149" s="113"/>
      <c r="Z149" s="113"/>
      <c r="AA149" s="116">
        <v>3</v>
      </c>
      <c r="AB149" s="104"/>
      <c r="AC149" s="28">
        <f t="shared" si="11"/>
        <v>0</v>
      </c>
    </row>
    <row r="150" spans="1:29" s="28" customFormat="1" ht="30" customHeight="1" x14ac:dyDescent="0.15">
      <c r="A150" s="26">
        <f t="shared" si="10"/>
        <v>0</v>
      </c>
      <c r="B150" s="27">
        <v>132</v>
      </c>
      <c r="C150" s="65"/>
      <c r="D150" s="103" t="str">
        <f t="shared" si="12"/>
        <v>0132</v>
      </c>
      <c r="E150" s="102"/>
      <c r="F150" s="193"/>
      <c r="G150" s="193"/>
      <c r="H150" s="193"/>
      <c r="I150" s="193"/>
      <c r="J150" s="194"/>
      <c r="K150" s="195"/>
      <c r="L150" s="108"/>
      <c r="M150" s="109"/>
      <c r="N150" s="109"/>
      <c r="O150" s="109"/>
      <c r="P150" s="65"/>
      <c r="Q150" s="110"/>
      <c r="R150" s="111"/>
      <c r="S150" s="111"/>
      <c r="T150" s="111"/>
      <c r="U150" s="112"/>
      <c r="V150" s="113"/>
      <c r="W150" s="150"/>
      <c r="X150" s="114"/>
      <c r="Y150" s="113"/>
      <c r="Z150" s="113"/>
      <c r="AA150" s="116">
        <v>3</v>
      </c>
      <c r="AB150" s="104"/>
      <c r="AC150" s="28">
        <f t="shared" si="11"/>
        <v>0</v>
      </c>
    </row>
    <row r="151" spans="1:29" s="28" customFormat="1" ht="30" customHeight="1" x14ac:dyDescent="0.15">
      <c r="A151" s="26">
        <f t="shared" si="10"/>
        <v>0</v>
      </c>
      <c r="B151" s="27">
        <v>133</v>
      </c>
      <c r="C151" s="65"/>
      <c r="D151" s="103" t="str">
        <f t="shared" si="12"/>
        <v>0133</v>
      </c>
      <c r="E151" s="102"/>
      <c r="F151" s="193"/>
      <c r="G151" s="193"/>
      <c r="H151" s="193"/>
      <c r="I151" s="193"/>
      <c r="J151" s="194"/>
      <c r="K151" s="195"/>
      <c r="L151" s="108"/>
      <c r="M151" s="109"/>
      <c r="N151" s="109"/>
      <c r="O151" s="109"/>
      <c r="P151" s="65"/>
      <c r="Q151" s="110"/>
      <c r="R151" s="111"/>
      <c r="S151" s="111"/>
      <c r="T151" s="111"/>
      <c r="U151" s="112"/>
      <c r="V151" s="113"/>
      <c r="W151" s="150"/>
      <c r="X151" s="114"/>
      <c r="Y151" s="113"/>
      <c r="Z151" s="113"/>
      <c r="AA151" s="116">
        <v>3</v>
      </c>
      <c r="AB151" s="104"/>
      <c r="AC151" s="28">
        <f t="shared" si="11"/>
        <v>0</v>
      </c>
    </row>
    <row r="152" spans="1:29" s="28" customFormat="1" ht="30" customHeight="1" x14ac:dyDescent="0.15">
      <c r="A152" s="26">
        <f t="shared" si="10"/>
        <v>0</v>
      </c>
      <c r="B152" s="27">
        <v>134</v>
      </c>
      <c r="C152" s="65"/>
      <c r="D152" s="103" t="str">
        <f t="shared" si="12"/>
        <v>0134</v>
      </c>
      <c r="E152" s="102"/>
      <c r="F152" s="193"/>
      <c r="G152" s="193"/>
      <c r="H152" s="193"/>
      <c r="I152" s="193"/>
      <c r="J152" s="194"/>
      <c r="K152" s="195"/>
      <c r="L152" s="108"/>
      <c r="M152" s="109"/>
      <c r="N152" s="109"/>
      <c r="O152" s="109"/>
      <c r="P152" s="65"/>
      <c r="Q152" s="110"/>
      <c r="R152" s="111"/>
      <c r="S152" s="111"/>
      <c r="T152" s="111"/>
      <c r="U152" s="112"/>
      <c r="V152" s="113"/>
      <c r="W152" s="150"/>
      <c r="X152" s="114"/>
      <c r="Y152" s="113"/>
      <c r="Z152" s="113"/>
      <c r="AA152" s="116">
        <v>3</v>
      </c>
      <c r="AB152" s="104"/>
      <c r="AC152" s="28">
        <f t="shared" si="11"/>
        <v>0</v>
      </c>
    </row>
    <row r="153" spans="1:29" s="28" customFormat="1" ht="30" customHeight="1" x14ac:dyDescent="0.15">
      <c r="A153" s="26">
        <f t="shared" si="10"/>
        <v>0</v>
      </c>
      <c r="B153" s="27">
        <v>135</v>
      </c>
      <c r="C153" s="65"/>
      <c r="D153" s="103" t="str">
        <f t="shared" si="12"/>
        <v>0135</v>
      </c>
      <c r="E153" s="102"/>
      <c r="F153" s="193"/>
      <c r="G153" s="193"/>
      <c r="H153" s="193"/>
      <c r="I153" s="193"/>
      <c r="J153" s="194"/>
      <c r="K153" s="195"/>
      <c r="L153" s="108"/>
      <c r="M153" s="109"/>
      <c r="N153" s="109"/>
      <c r="O153" s="109"/>
      <c r="P153" s="65"/>
      <c r="Q153" s="110"/>
      <c r="R153" s="111"/>
      <c r="S153" s="111"/>
      <c r="T153" s="111"/>
      <c r="U153" s="112"/>
      <c r="V153" s="113"/>
      <c r="W153" s="150"/>
      <c r="X153" s="114"/>
      <c r="Y153" s="113"/>
      <c r="Z153" s="113"/>
      <c r="AA153" s="116">
        <v>3</v>
      </c>
      <c r="AB153" s="104"/>
      <c r="AC153" s="28">
        <f t="shared" si="11"/>
        <v>0</v>
      </c>
    </row>
    <row r="154" spans="1:29" s="28" customFormat="1" ht="30" customHeight="1" x14ac:dyDescent="0.15">
      <c r="A154" s="26">
        <f t="shared" si="10"/>
        <v>0</v>
      </c>
      <c r="B154" s="27">
        <v>136</v>
      </c>
      <c r="C154" s="65"/>
      <c r="D154" s="103" t="str">
        <f t="shared" si="12"/>
        <v>0136</v>
      </c>
      <c r="E154" s="102"/>
      <c r="F154" s="193"/>
      <c r="G154" s="193"/>
      <c r="H154" s="193"/>
      <c r="I154" s="193"/>
      <c r="J154" s="194"/>
      <c r="K154" s="195"/>
      <c r="L154" s="108"/>
      <c r="M154" s="109"/>
      <c r="N154" s="109"/>
      <c r="O154" s="109"/>
      <c r="P154" s="65"/>
      <c r="Q154" s="110"/>
      <c r="R154" s="111"/>
      <c r="S154" s="111"/>
      <c r="T154" s="111"/>
      <c r="U154" s="112"/>
      <c r="V154" s="113"/>
      <c r="W154" s="150"/>
      <c r="X154" s="114"/>
      <c r="Y154" s="113"/>
      <c r="Z154" s="113"/>
      <c r="AA154" s="116">
        <v>3</v>
      </c>
      <c r="AB154" s="104"/>
      <c r="AC154" s="28">
        <f t="shared" si="11"/>
        <v>0</v>
      </c>
    </row>
    <row r="155" spans="1:29" s="28" customFormat="1" ht="30" customHeight="1" x14ac:dyDescent="0.15">
      <c r="A155" s="26">
        <f t="shared" si="10"/>
        <v>0</v>
      </c>
      <c r="B155" s="27">
        <v>137</v>
      </c>
      <c r="C155" s="65"/>
      <c r="D155" s="103" t="str">
        <f t="shared" si="12"/>
        <v>0137</v>
      </c>
      <c r="E155" s="102"/>
      <c r="F155" s="193"/>
      <c r="G155" s="193"/>
      <c r="H155" s="193"/>
      <c r="I155" s="193"/>
      <c r="J155" s="194"/>
      <c r="K155" s="195"/>
      <c r="L155" s="108"/>
      <c r="M155" s="109"/>
      <c r="N155" s="109"/>
      <c r="O155" s="109"/>
      <c r="P155" s="65"/>
      <c r="Q155" s="110"/>
      <c r="R155" s="111"/>
      <c r="S155" s="111"/>
      <c r="T155" s="111"/>
      <c r="U155" s="112"/>
      <c r="V155" s="113"/>
      <c r="W155" s="150"/>
      <c r="X155" s="114"/>
      <c r="Y155" s="113"/>
      <c r="Z155" s="113"/>
      <c r="AA155" s="116">
        <v>3</v>
      </c>
      <c r="AB155" s="104"/>
      <c r="AC155" s="28">
        <f t="shared" si="11"/>
        <v>0</v>
      </c>
    </row>
    <row r="156" spans="1:29" s="28" customFormat="1" ht="30" customHeight="1" x14ac:dyDescent="0.15">
      <c r="A156" s="26">
        <f t="shared" si="10"/>
        <v>0</v>
      </c>
      <c r="B156" s="27">
        <v>138</v>
      </c>
      <c r="C156" s="65"/>
      <c r="D156" s="103" t="str">
        <f t="shared" si="12"/>
        <v>0138</v>
      </c>
      <c r="E156" s="102"/>
      <c r="F156" s="193"/>
      <c r="G156" s="193"/>
      <c r="H156" s="193"/>
      <c r="I156" s="193"/>
      <c r="J156" s="194"/>
      <c r="K156" s="195"/>
      <c r="L156" s="108"/>
      <c r="M156" s="109"/>
      <c r="N156" s="109"/>
      <c r="O156" s="109"/>
      <c r="P156" s="65"/>
      <c r="Q156" s="110"/>
      <c r="R156" s="111"/>
      <c r="S156" s="111"/>
      <c r="T156" s="111"/>
      <c r="U156" s="112"/>
      <c r="V156" s="113"/>
      <c r="W156" s="150"/>
      <c r="X156" s="114"/>
      <c r="Y156" s="113"/>
      <c r="Z156" s="113"/>
      <c r="AA156" s="116">
        <v>3</v>
      </c>
      <c r="AB156" s="104"/>
      <c r="AC156" s="28">
        <f t="shared" si="11"/>
        <v>0</v>
      </c>
    </row>
    <row r="157" spans="1:29" s="28" customFormat="1" ht="30" customHeight="1" x14ac:dyDescent="0.15">
      <c r="A157" s="26">
        <f t="shared" si="10"/>
        <v>0</v>
      </c>
      <c r="B157" s="27">
        <v>139</v>
      </c>
      <c r="C157" s="65"/>
      <c r="D157" s="103" t="str">
        <f t="shared" si="12"/>
        <v>0139</v>
      </c>
      <c r="E157" s="102"/>
      <c r="F157" s="193"/>
      <c r="G157" s="193"/>
      <c r="H157" s="193"/>
      <c r="I157" s="193"/>
      <c r="J157" s="194"/>
      <c r="K157" s="195"/>
      <c r="L157" s="108"/>
      <c r="M157" s="109"/>
      <c r="N157" s="109"/>
      <c r="O157" s="109"/>
      <c r="P157" s="65"/>
      <c r="Q157" s="110"/>
      <c r="R157" s="111"/>
      <c r="S157" s="111"/>
      <c r="T157" s="111"/>
      <c r="U157" s="112"/>
      <c r="V157" s="113"/>
      <c r="W157" s="150"/>
      <c r="X157" s="114"/>
      <c r="Y157" s="113"/>
      <c r="Z157" s="113"/>
      <c r="AA157" s="116">
        <v>3</v>
      </c>
      <c r="AB157" s="104"/>
      <c r="AC157" s="28">
        <f t="shared" si="11"/>
        <v>0</v>
      </c>
    </row>
    <row r="158" spans="1:29" s="28" customFormat="1" ht="30" customHeight="1" x14ac:dyDescent="0.15">
      <c r="A158" s="26">
        <f t="shared" si="10"/>
        <v>0</v>
      </c>
      <c r="B158" s="27">
        <v>140</v>
      </c>
      <c r="C158" s="65"/>
      <c r="D158" s="103" t="str">
        <f t="shared" si="12"/>
        <v>0140</v>
      </c>
      <c r="E158" s="102"/>
      <c r="F158" s="193"/>
      <c r="G158" s="193"/>
      <c r="H158" s="193"/>
      <c r="I158" s="193"/>
      <c r="J158" s="194"/>
      <c r="K158" s="195"/>
      <c r="L158" s="108"/>
      <c r="M158" s="109"/>
      <c r="N158" s="109"/>
      <c r="O158" s="109"/>
      <c r="P158" s="65"/>
      <c r="Q158" s="110"/>
      <c r="R158" s="111"/>
      <c r="S158" s="111"/>
      <c r="T158" s="111"/>
      <c r="U158" s="112"/>
      <c r="V158" s="113"/>
      <c r="W158" s="150"/>
      <c r="X158" s="114"/>
      <c r="Y158" s="113"/>
      <c r="Z158" s="113"/>
      <c r="AA158" s="116">
        <v>3</v>
      </c>
      <c r="AB158" s="104"/>
      <c r="AC158" s="28">
        <f t="shared" si="11"/>
        <v>0</v>
      </c>
    </row>
    <row r="159" spans="1:29" s="28" customFormat="1" ht="30" customHeight="1" x14ac:dyDescent="0.15">
      <c r="A159" s="26">
        <f t="shared" si="10"/>
        <v>0</v>
      </c>
      <c r="B159" s="27">
        <v>141</v>
      </c>
      <c r="C159" s="65"/>
      <c r="D159" s="103" t="str">
        <f t="shared" si="12"/>
        <v>0141</v>
      </c>
      <c r="E159" s="102"/>
      <c r="F159" s="193"/>
      <c r="G159" s="193"/>
      <c r="H159" s="193"/>
      <c r="I159" s="193"/>
      <c r="J159" s="194"/>
      <c r="K159" s="195"/>
      <c r="L159" s="108"/>
      <c r="M159" s="109"/>
      <c r="N159" s="109"/>
      <c r="O159" s="109"/>
      <c r="P159" s="65"/>
      <c r="Q159" s="110"/>
      <c r="R159" s="111"/>
      <c r="S159" s="111"/>
      <c r="T159" s="111"/>
      <c r="U159" s="112"/>
      <c r="V159" s="113"/>
      <c r="W159" s="150"/>
      <c r="X159" s="114"/>
      <c r="Y159" s="113"/>
      <c r="Z159" s="113"/>
      <c r="AA159" s="116">
        <v>3</v>
      </c>
      <c r="AB159" s="104"/>
      <c r="AC159" s="28">
        <f t="shared" si="11"/>
        <v>0</v>
      </c>
    </row>
    <row r="160" spans="1:29" s="28" customFormat="1" ht="30" customHeight="1" x14ac:dyDescent="0.15">
      <c r="A160" s="26">
        <f t="shared" si="10"/>
        <v>0</v>
      </c>
      <c r="B160" s="27">
        <v>142</v>
      </c>
      <c r="C160" s="65"/>
      <c r="D160" s="103" t="str">
        <f t="shared" si="12"/>
        <v>0142</v>
      </c>
      <c r="E160" s="102"/>
      <c r="F160" s="193"/>
      <c r="G160" s="193"/>
      <c r="H160" s="193"/>
      <c r="I160" s="193"/>
      <c r="J160" s="194"/>
      <c r="K160" s="195"/>
      <c r="L160" s="108"/>
      <c r="M160" s="109"/>
      <c r="N160" s="109"/>
      <c r="O160" s="109"/>
      <c r="P160" s="65"/>
      <c r="Q160" s="110"/>
      <c r="R160" s="111"/>
      <c r="S160" s="111"/>
      <c r="T160" s="111"/>
      <c r="U160" s="112"/>
      <c r="V160" s="113"/>
      <c r="W160" s="150"/>
      <c r="X160" s="114"/>
      <c r="Y160" s="113"/>
      <c r="Z160" s="113"/>
      <c r="AA160" s="116">
        <v>3</v>
      </c>
      <c r="AB160" s="104"/>
      <c r="AC160" s="28">
        <f t="shared" si="11"/>
        <v>0</v>
      </c>
    </row>
    <row r="161" spans="1:29" s="28" customFormat="1" ht="30" customHeight="1" x14ac:dyDescent="0.15">
      <c r="A161" s="26">
        <f t="shared" si="10"/>
        <v>0</v>
      </c>
      <c r="B161" s="27">
        <v>143</v>
      </c>
      <c r="C161" s="65"/>
      <c r="D161" s="103" t="str">
        <f t="shared" si="12"/>
        <v>0143</v>
      </c>
      <c r="E161" s="102"/>
      <c r="F161" s="193"/>
      <c r="G161" s="193"/>
      <c r="H161" s="193"/>
      <c r="I161" s="193"/>
      <c r="J161" s="194"/>
      <c r="K161" s="195"/>
      <c r="L161" s="108"/>
      <c r="M161" s="109"/>
      <c r="N161" s="109"/>
      <c r="O161" s="109"/>
      <c r="P161" s="65"/>
      <c r="Q161" s="110"/>
      <c r="R161" s="111"/>
      <c r="S161" s="111"/>
      <c r="T161" s="111"/>
      <c r="U161" s="112"/>
      <c r="V161" s="113"/>
      <c r="W161" s="150"/>
      <c r="X161" s="114"/>
      <c r="Y161" s="113"/>
      <c r="Z161" s="113"/>
      <c r="AA161" s="116">
        <v>3</v>
      </c>
      <c r="AB161" s="104"/>
      <c r="AC161" s="28">
        <f t="shared" si="11"/>
        <v>0</v>
      </c>
    </row>
    <row r="162" spans="1:29" s="28" customFormat="1" ht="30" customHeight="1" x14ac:dyDescent="0.15">
      <c r="A162" s="26">
        <f t="shared" si="10"/>
        <v>0</v>
      </c>
      <c r="B162" s="27">
        <v>144</v>
      </c>
      <c r="C162" s="65"/>
      <c r="D162" s="103" t="str">
        <f t="shared" si="12"/>
        <v>0144</v>
      </c>
      <c r="E162" s="102"/>
      <c r="F162" s="193"/>
      <c r="G162" s="193"/>
      <c r="H162" s="193"/>
      <c r="I162" s="193"/>
      <c r="J162" s="194"/>
      <c r="K162" s="195"/>
      <c r="L162" s="108"/>
      <c r="M162" s="109"/>
      <c r="N162" s="109"/>
      <c r="O162" s="109"/>
      <c r="P162" s="65"/>
      <c r="Q162" s="110"/>
      <c r="R162" s="111"/>
      <c r="S162" s="111"/>
      <c r="T162" s="111"/>
      <c r="U162" s="112"/>
      <c r="V162" s="113"/>
      <c r="W162" s="150"/>
      <c r="X162" s="114"/>
      <c r="Y162" s="113"/>
      <c r="Z162" s="113"/>
      <c r="AA162" s="116">
        <v>3</v>
      </c>
      <c r="AB162" s="104"/>
      <c r="AC162" s="28">
        <f t="shared" si="11"/>
        <v>0</v>
      </c>
    </row>
    <row r="163" spans="1:29" s="28" customFormat="1" ht="30" customHeight="1" x14ac:dyDescent="0.15">
      <c r="A163" s="26">
        <f t="shared" si="10"/>
        <v>0</v>
      </c>
      <c r="B163" s="27">
        <v>145</v>
      </c>
      <c r="C163" s="65"/>
      <c r="D163" s="103" t="str">
        <f t="shared" si="12"/>
        <v>0145</v>
      </c>
      <c r="E163" s="102"/>
      <c r="F163" s="193"/>
      <c r="G163" s="193"/>
      <c r="H163" s="193"/>
      <c r="I163" s="193"/>
      <c r="J163" s="194"/>
      <c r="K163" s="195"/>
      <c r="L163" s="108"/>
      <c r="M163" s="109"/>
      <c r="N163" s="109"/>
      <c r="O163" s="109"/>
      <c r="P163" s="65"/>
      <c r="Q163" s="110"/>
      <c r="R163" s="111"/>
      <c r="S163" s="111"/>
      <c r="T163" s="111"/>
      <c r="U163" s="112"/>
      <c r="V163" s="113"/>
      <c r="W163" s="150"/>
      <c r="X163" s="114"/>
      <c r="Y163" s="113"/>
      <c r="Z163" s="113"/>
      <c r="AA163" s="116">
        <v>3</v>
      </c>
      <c r="AB163" s="104"/>
      <c r="AC163" s="28">
        <f t="shared" si="11"/>
        <v>0</v>
      </c>
    </row>
    <row r="164" spans="1:29" s="28" customFormat="1" ht="30" customHeight="1" x14ac:dyDescent="0.15">
      <c r="A164" s="26">
        <f t="shared" si="10"/>
        <v>0</v>
      </c>
      <c r="B164" s="27">
        <v>146</v>
      </c>
      <c r="C164" s="65"/>
      <c r="D164" s="103" t="str">
        <f t="shared" si="12"/>
        <v>0146</v>
      </c>
      <c r="E164" s="102"/>
      <c r="F164" s="193"/>
      <c r="G164" s="193"/>
      <c r="H164" s="193"/>
      <c r="I164" s="193"/>
      <c r="J164" s="194"/>
      <c r="K164" s="195"/>
      <c r="L164" s="108"/>
      <c r="M164" s="109"/>
      <c r="N164" s="109"/>
      <c r="O164" s="109"/>
      <c r="P164" s="65"/>
      <c r="Q164" s="110"/>
      <c r="R164" s="111"/>
      <c r="S164" s="111"/>
      <c r="T164" s="111"/>
      <c r="U164" s="112"/>
      <c r="V164" s="113"/>
      <c r="W164" s="150"/>
      <c r="X164" s="114"/>
      <c r="Y164" s="113"/>
      <c r="Z164" s="113"/>
      <c r="AA164" s="116">
        <v>3</v>
      </c>
      <c r="AB164" s="104"/>
      <c r="AC164" s="28">
        <f t="shared" si="11"/>
        <v>0</v>
      </c>
    </row>
    <row r="165" spans="1:29" s="28" customFormat="1" ht="30" customHeight="1" x14ac:dyDescent="0.15">
      <c r="A165" s="26">
        <f t="shared" si="10"/>
        <v>0</v>
      </c>
      <c r="B165" s="27">
        <v>147</v>
      </c>
      <c r="C165" s="65"/>
      <c r="D165" s="103" t="str">
        <f t="shared" si="12"/>
        <v>0147</v>
      </c>
      <c r="E165" s="102"/>
      <c r="F165" s="193"/>
      <c r="G165" s="193"/>
      <c r="H165" s="193"/>
      <c r="I165" s="193"/>
      <c r="J165" s="194"/>
      <c r="K165" s="195"/>
      <c r="L165" s="108"/>
      <c r="M165" s="109"/>
      <c r="N165" s="109"/>
      <c r="O165" s="109"/>
      <c r="P165" s="65"/>
      <c r="Q165" s="110"/>
      <c r="R165" s="111"/>
      <c r="S165" s="111"/>
      <c r="T165" s="111"/>
      <c r="U165" s="112"/>
      <c r="V165" s="113"/>
      <c r="W165" s="150"/>
      <c r="X165" s="114"/>
      <c r="Y165" s="113"/>
      <c r="Z165" s="113"/>
      <c r="AA165" s="116">
        <v>3</v>
      </c>
      <c r="AB165" s="104"/>
      <c r="AC165" s="28">
        <f t="shared" si="11"/>
        <v>0</v>
      </c>
    </row>
    <row r="166" spans="1:29" s="28" customFormat="1" ht="30" customHeight="1" x14ac:dyDescent="0.15">
      <c r="A166" s="26">
        <f t="shared" si="10"/>
        <v>0</v>
      </c>
      <c r="B166" s="27">
        <v>148</v>
      </c>
      <c r="C166" s="65"/>
      <c r="D166" s="103" t="str">
        <f t="shared" si="12"/>
        <v>0148</v>
      </c>
      <c r="E166" s="102"/>
      <c r="F166" s="193"/>
      <c r="G166" s="193"/>
      <c r="H166" s="193"/>
      <c r="I166" s="193"/>
      <c r="J166" s="194"/>
      <c r="K166" s="195"/>
      <c r="L166" s="108"/>
      <c r="M166" s="109"/>
      <c r="N166" s="109"/>
      <c r="O166" s="109"/>
      <c r="P166" s="65"/>
      <c r="Q166" s="110"/>
      <c r="R166" s="111"/>
      <c r="S166" s="111"/>
      <c r="T166" s="111"/>
      <c r="U166" s="112"/>
      <c r="V166" s="113"/>
      <c r="W166" s="150"/>
      <c r="X166" s="114"/>
      <c r="Y166" s="113"/>
      <c r="Z166" s="113"/>
      <c r="AA166" s="116">
        <v>3</v>
      </c>
      <c r="AB166" s="104"/>
      <c r="AC166" s="28">
        <f t="shared" si="11"/>
        <v>0</v>
      </c>
    </row>
    <row r="167" spans="1:29" s="28" customFormat="1" ht="30" customHeight="1" x14ac:dyDescent="0.15">
      <c r="A167" s="26">
        <f t="shared" si="10"/>
        <v>0</v>
      </c>
      <c r="B167" s="27">
        <v>149</v>
      </c>
      <c r="C167" s="65"/>
      <c r="D167" s="103" t="str">
        <f t="shared" si="12"/>
        <v>0149</v>
      </c>
      <c r="E167" s="102"/>
      <c r="F167" s="193"/>
      <c r="G167" s="193"/>
      <c r="H167" s="193"/>
      <c r="I167" s="193"/>
      <c r="J167" s="194"/>
      <c r="K167" s="195"/>
      <c r="L167" s="108"/>
      <c r="M167" s="109"/>
      <c r="N167" s="109"/>
      <c r="O167" s="109"/>
      <c r="P167" s="65"/>
      <c r="Q167" s="110"/>
      <c r="R167" s="111"/>
      <c r="S167" s="111"/>
      <c r="T167" s="111"/>
      <c r="U167" s="112"/>
      <c r="V167" s="113"/>
      <c r="W167" s="150"/>
      <c r="X167" s="114"/>
      <c r="Y167" s="113"/>
      <c r="Z167" s="113"/>
      <c r="AA167" s="116">
        <v>3</v>
      </c>
      <c r="AB167" s="104"/>
      <c r="AC167" s="28">
        <f t="shared" si="11"/>
        <v>0</v>
      </c>
    </row>
    <row r="168" spans="1:29" s="28" customFormat="1" ht="30" customHeight="1" x14ac:dyDescent="0.15">
      <c r="A168" s="26">
        <f t="shared" si="10"/>
        <v>0</v>
      </c>
      <c r="B168" s="27">
        <v>150</v>
      </c>
      <c r="C168" s="65"/>
      <c r="D168" s="103" t="str">
        <f t="shared" si="12"/>
        <v>0150</v>
      </c>
      <c r="E168" s="102"/>
      <c r="F168" s="193"/>
      <c r="G168" s="193"/>
      <c r="H168" s="193"/>
      <c r="I168" s="193"/>
      <c r="J168" s="194"/>
      <c r="K168" s="195"/>
      <c r="L168" s="108"/>
      <c r="M168" s="109"/>
      <c r="N168" s="109"/>
      <c r="O168" s="109"/>
      <c r="P168" s="65"/>
      <c r="Q168" s="110"/>
      <c r="R168" s="111"/>
      <c r="S168" s="111"/>
      <c r="T168" s="111"/>
      <c r="U168" s="112"/>
      <c r="V168" s="113"/>
      <c r="W168" s="150"/>
      <c r="X168" s="114"/>
      <c r="Y168" s="113"/>
      <c r="Z168" s="113"/>
      <c r="AA168" s="116">
        <v>3</v>
      </c>
      <c r="AB168" s="104"/>
      <c r="AC168" s="28">
        <f t="shared" si="11"/>
        <v>0</v>
      </c>
    </row>
    <row r="169" spans="1:29" s="28" customFormat="1" ht="30" customHeight="1" x14ac:dyDescent="0.15">
      <c r="A169" s="26">
        <f t="shared" si="10"/>
        <v>0</v>
      </c>
      <c r="B169" s="27">
        <v>151</v>
      </c>
      <c r="C169" s="65"/>
      <c r="D169" s="103" t="str">
        <f t="shared" si="12"/>
        <v>0151</v>
      </c>
      <c r="E169" s="102"/>
      <c r="F169" s="193"/>
      <c r="G169" s="193"/>
      <c r="H169" s="193"/>
      <c r="I169" s="193"/>
      <c r="J169" s="194"/>
      <c r="K169" s="195"/>
      <c r="L169" s="108"/>
      <c r="M169" s="109"/>
      <c r="N169" s="109"/>
      <c r="O169" s="109"/>
      <c r="P169" s="65"/>
      <c r="Q169" s="110"/>
      <c r="R169" s="111"/>
      <c r="S169" s="111"/>
      <c r="T169" s="111"/>
      <c r="U169" s="112"/>
      <c r="V169" s="113"/>
      <c r="W169" s="150"/>
      <c r="X169" s="114"/>
      <c r="Y169" s="113"/>
      <c r="Z169" s="113"/>
      <c r="AA169" s="116">
        <v>3</v>
      </c>
      <c r="AB169" s="104"/>
      <c r="AC169" s="28">
        <f t="shared" si="11"/>
        <v>0</v>
      </c>
    </row>
    <row r="170" spans="1:29" s="28" customFormat="1" ht="30" customHeight="1" x14ac:dyDescent="0.15">
      <c r="A170" s="26">
        <f t="shared" si="10"/>
        <v>0</v>
      </c>
      <c r="B170" s="27">
        <v>152</v>
      </c>
      <c r="C170" s="65"/>
      <c r="D170" s="103" t="str">
        <f t="shared" si="12"/>
        <v>0152</v>
      </c>
      <c r="E170" s="102"/>
      <c r="F170" s="193"/>
      <c r="G170" s="193"/>
      <c r="H170" s="193"/>
      <c r="I170" s="193"/>
      <c r="J170" s="194"/>
      <c r="K170" s="195"/>
      <c r="L170" s="108"/>
      <c r="M170" s="109"/>
      <c r="N170" s="109"/>
      <c r="O170" s="109"/>
      <c r="P170" s="65"/>
      <c r="Q170" s="110"/>
      <c r="R170" s="111"/>
      <c r="S170" s="111"/>
      <c r="T170" s="111"/>
      <c r="U170" s="112"/>
      <c r="V170" s="113"/>
      <c r="W170" s="150"/>
      <c r="X170" s="114"/>
      <c r="Y170" s="113"/>
      <c r="Z170" s="113"/>
      <c r="AA170" s="116">
        <v>3</v>
      </c>
      <c r="AB170" s="104"/>
      <c r="AC170" s="28">
        <f t="shared" si="11"/>
        <v>0</v>
      </c>
    </row>
    <row r="171" spans="1:29" s="28" customFormat="1" ht="30" customHeight="1" x14ac:dyDescent="0.15">
      <c r="A171" s="26">
        <f t="shared" si="10"/>
        <v>0</v>
      </c>
      <c r="B171" s="27">
        <v>153</v>
      </c>
      <c r="C171" s="65"/>
      <c r="D171" s="103" t="str">
        <f t="shared" si="12"/>
        <v>0153</v>
      </c>
      <c r="E171" s="102"/>
      <c r="F171" s="193"/>
      <c r="G171" s="193"/>
      <c r="H171" s="193"/>
      <c r="I171" s="193"/>
      <c r="J171" s="194"/>
      <c r="K171" s="195"/>
      <c r="L171" s="108"/>
      <c r="M171" s="109"/>
      <c r="N171" s="109"/>
      <c r="O171" s="109"/>
      <c r="P171" s="65"/>
      <c r="Q171" s="110"/>
      <c r="R171" s="111"/>
      <c r="S171" s="111"/>
      <c r="T171" s="111"/>
      <c r="U171" s="112"/>
      <c r="V171" s="113"/>
      <c r="W171" s="150"/>
      <c r="X171" s="114"/>
      <c r="Y171" s="113"/>
      <c r="Z171" s="113"/>
      <c r="AA171" s="116">
        <v>3</v>
      </c>
      <c r="AB171" s="104"/>
      <c r="AC171" s="28">
        <f t="shared" si="11"/>
        <v>0</v>
      </c>
    </row>
    <row r="172" spans="1:29" s="28" customFormat="1" ht="30" customHeight="1" x14ac:dyDescent="0.15">
      <c r="A172" s="26">
        <f t="shared" si="10"/>
        <v>0</v>
      </c>
      <c r="B172" s="27">
        <v>154</v>
      </c>
      <c r="C172" s="65"/>
      <c r="D172" s="103" t="str">
        <f t="shared" si="12"/>
        <v>0154</v>
      </c>
      <c r="E172" s="102"/>
      <c r="F172" s="193"/>
      <c r="G172" s="193"/>
      <c r="H172" s="193"/>
      <c r="I172" s="193"/>
      <c r="J172" s="194"/>
      <c r="K172" s="195"/>
      <c r="L172" s="108"/>
      <c r="M172" s="109"/>
      <c r="N172" s="109"/>
      <c r="O172" s="109"/>
      <c r="P172" s="65"/>
      <c r="Q172" s="110"/>
      <c r="R172" s="111"/>
      <c r="S172" s="111"/>
      <c r="T172" s="111"/>
      <c r="U172" s="112"/>
      <c r="V172" s="113"/>
      <c r="W172" s="150"/>
      <c r="X172" s="114"/>
      <c r="Y172" s="113"/>
      <c r="Z172" s="113"/>
      <c r="AA172" s="116">
        <v>3</v>
      </c>
      <c r="AB172" s="104"/>
      <c r="AC172" s="28">
        <f t="shared" si="11"/>
        <v>0</v>
      </c>
    </row>
    <row r="173" spans="1:29" s="28" customFormat="1" ht="30" customHeight="1" x14ac:dyDescent="0.15">
      <c r="A173" s="26">
        <f t="shared" si="10"/>
        <v>0</v>
      </c>
      <c r="B173" s="27">
        <v>155</v>
      </c>
      <c r="C173" s="65"/>
      <c r="D173" s="103" t="str">
        <f t="shared" si="12"/>
        <v>0155</v>
      </c>
      <c r="E173" s="102"/>
      <c r="F173" s="193"/>
      <c r="G173" s="193"/>
      <c r="H173" s="193"/>
      <c r="I173" s="193"/>
      <c r="J173" s="194"/>
      <c r="K173" s="195"/>
      <c r="L173" s="108"/>
      <c r="M173" s="109"/>
      <c r="N173" s="109"/>
      <c r="O173" s="109"/>
      <c r="P173" s="65"/>
      <c r="Q173" s="110"/>
      <c r="R173" s="111"/>
      <c r="S173" s="111"/>
      <c r="T173" s="111"/>
      <c r="U173" s="112"/>
      <c r="V173" s="113"/>
      <c r="W173" s="150"/>
      <c r="X173" s="114"/>
      <c r="Y173" s="113"/>
      <c r="Z173" s="113"/>
      <c r="AA173" s="116">
        <v>3</v>
      </c>
      <c r="AB173" s="104"/>
      <c r="AC173" s="28">
        <f t="shared" si="11"/>
        <v>0</v>
      </c>
    </row>
    <row r="174" spans="1:29" s="28" customFormat="1" ht="30" customHeight="1" x14ac:dyDescent="0.15">
      <c r="A174" s="26">
        <f t="shared" si="10"/>
        <v>0</v>
      </c>
      <c r="B174" s="27">
        <v>156</v>
      </c>
      <c r="C174" s="65"/>
      <c r="D174" s="103" t="str">
        <f t="shared" si="12"/>
        <v>0156</v>
      </c>
      <c r="E174" s="102"/>
      <c r="F174" s="193"/>
      <c r="G174" s="193"/>
      <c r="H174" s="193"/>
      <c r="I174" s="193"/>
      <c r="J174" s="194"/>
      <c r="K174" s="195"/>
      <c r="L174" s="108"/>
      <c r="M174" s="109"/>
      <c r="N174" s="109"/>
      <c r="O174" s="109"/>
      <c r="P174" s="65"/>
      <c r="Q174" s="110"/>
      <c r="R174" s="111"/>
      <c r="S174" s="111"/>
      <c r="T174" s="111"/>
      <c r="U174" s="112"/>
      <c r="V174" s="113"/>
      <c r="W174" s="150"/>
      <c r="X174" s="114"/>
      <c r="Y174" s="113"/>
      <c r="Z174" s="113"/>
      <c r="AA174" s="116">
        <v>3</v>
      </c>
      <c r="AB174" s="104"/>
      <c r="AC174" s="28">
        <f t="shared" si="11"/>
        <v>0</v>
      </c>
    </row>
    <row r="175" spans="1:29" s="28" customFormat="1" ht="30" customHeight="1" x14ac:dyDescent="0.15">
      <c r="A175" s="26">
        <f t="shared" si="10"/>
        <v>0</v>
      </c>
      <c r="B175" s="27">
        <v>157</v>
      </c>
      <c r="C175" s="65"/>
      <c r="D175" s="103" t="str">
        <f t="shared" si="12"/>
        <v>0157</v>
      </c>
      <c r="E175" s="102"/>
      <c r="F175" s="193"/>
      <c r="G175" s="193"/>
      <c r="H175" s="193"/>
      <c r="I175" s="193"/>
      <c r="J175" s="194"/>
      <c r="K175" s="195"/>
      <c r="L175" s="108"/>
      <c r="M175" s="109"/>
      <c r="N175" s="109"/>
      <c r="O175" s="109"/>
      <c r="P175" s="65"/>
      <c r="Q175" s="110"/>
      <c r="R175" s="111"/>
      <c r="S175" s="111"/>
      <c r="T175" s="111"/>
      <c r="U175" s="112"/>
      <c r="V175" s="113"/>
      <c r="W175" s="150"/>
      <c r="X175" s="114"/>
      <c r="Y175" s="113"/>
      <c r="Z175" s="113"/>
      <c r="AA175" s="116">
        <v>3</v>
      </c>
      <c r="AB175" s="104"/>
      <c r="AC175" s="28">
        <f t="shared" si="11"/>
        <v>0</v>
      </c>
    </row>
    <row r="176" spans="1:29" s="28" customFormat="1" ht="30" customHeight="1" x14ac:dyDescent="0.15">
      <c r="A176" s="26">
        <f t="shared" si="10"/>
        <v>0</v>
      </c>
      <c r="B176" s="27">
        <v>158</v>
      </c>
      <c r="C176" s="65"/>
      <c r="D176" s="103" t="str">
        <f t="shared" si="12"/>
        <v>0158</v>
      </c>
      <c r="E176" s="102"/>
      <c r="F176" s="193"/>
      <c r="G176" s="193"/>
      <c r="H176" s="193"/>
      <c r="I176" s="193"/>
      <c r="J176" s="194"/>
      <c r="K176" s="195"/>
      <c r="L176" s="108"/>
      <c r="M176" s="109"/>
      <c r="N176" s="109"/>
      <c r="O176" s="109"/>
      <c r="P176" s="65"/>
      <c r="Q176" s="110"/>
      <c r="R176" s="111"/>
      <c r="S176" s="111"/>
      <c r="T176" s="111"/>
      <c r="U176" s="112"/>
      <c r="V176" s="113"/>
      <c r="W176" s="150"/>
      <c r="X176" s="114"/>
      <c r="Y176" s="113"/>
      <c r="Z176" s="113"/>
      <c r="AA176" s="116">
        <v>3</v>
      </c>
      <c r="AB176" s="104"/>
      <c r="AC176" s="28">
        <f t="shared" si="11"/>
        <v>0</v>
      </c>
    </row>
    <row r="177" spans="1:29" s="28" customFormat="1" ht="30" customHeight="1" x14ac:dyDescent="0.15">
      <c r="A177" s="26">
        <f t="shared" si="10"/>
        <v>0</v>
      </c>
      <c r="B177" s="27">
        <v>159</v>
      </c>
      <c r="C177" s="65"/>
      <c r="D177" s="103" t="str">
        <f t="shared" si="12"/>
        <v>0159</v>
      </c>
      <c r="E177" s="102"/>
      <c r="F177" s="193"/>
      <c r="G177" s="193"/>
      <c r="H177" s="193"/>
      <c r="I177" s="193"/>
      <c r="J177" s="194"/>
      <c r="K177" s="195"/>
      <c r="L177" s="108"/>
      <c r="M177" s="109"/>
      <c r="N177" s="109"/>
      <c r="O177" s="109"/>
      <c r="P177" s="65"/>
      <c r="Q177" s="110"/>
      <c r="R177" s="111"/>
      <c r="S177" s="111"/>
      <c r="T177" s="111"/>
      <c r="U177" s="112"/>
      <c r="V177" s="113"/>
      <c r="W177" s="150"/>
      <c r="X177" s="114"/>
      <c r="Y177" s="113"/>
      <c r="Z177" s="113"/>
      <c r="AA177" s="116">
        <v>3</v>
      </c>
      <c r="AB177" s="104"/>
      <c r="AC177" s="28">
        <f t="shared" si="11"/>
        <v>0</v>
      </c>
    </row>
    <row r="178" spans="1:29" s="28" customFormat="1" ht="30" customHeight="1" x14ac:dyDescent="0.15">
      <c r="A178" s="26">
        <f t="shared" si="10"/>
        <v>0</v>
      </c>
      <c r="B178" s="27">
        <v>160</v>
      </c>
      <c r="C178" s="65"/>
      <c r="D178" s="103" t="str">
        <f t="shared" si="12"/>
        <v>0160</v>
      </c>
      <c r="E178" s="102"/>
      <c r="F178" s="193"/>
      <c r="G178" s="193"/>
      <c r="H178" s="193"/>
      <c r="I178" s="193"/>
      <c r="J178" s="194"/>
      <c r="K178" s="195"/>
      <c r="L178" s="108"/>
      <c r="M178" s="109"/>
      <c r="N178" s="109"/>
      <c r="O178" s="109"/>
      <c r="P178" s="65"/>
      <c r="Q178" s="110"/>
      <c r="R178" s="111"/>
      <c r="S178" s="111"/>
      <c r="T178" s="111"/>
      <c r="U178" s="112"/>
      <c r="V178" s="113"/>
      <c r="W178" s="150"/>
      <c r="X178" s="114"/>
      <c r="Y178" s="113"/>
      <c r="Z178" s="113"/>
      <c r="AA178" s="116">
        <v>3</v>
      </c>
      <c r="AB178" s="104"/>
      <c r="AC178" s="28">
        <f t="shared" si="11"/>
        <v>0</v>
      </c>
    </row>
    <row r="179" spans="1:29" s="28" customFormat="1" ht="30" customHeight="1" x14ac:dyDescent="0.15">
      <c r="A179" s="26">
        <f t="shared" ref="A179:A198" si="13">$M$9</f>
        <v>0</v>
      </c>
      <c r="B179" s="27">
        <v>161</v>
      </c>
      <c r="C179" s="65"/>
      <c r="D179" s="103" t="str">
        <f t="shared" si="12"/>
        <v>0161</v>
      </c>
      <c r="E179" s="102"/>
      <c r="F179" s="193"/>
      <c r="G179" s="193"/>
      <c r="H179" s="193"/>
      <c r="I179" s="193"/>
      <c r="J179" s="194"/>
      <c r="K179" s="195"/>
      <c r="L179" s="108"/>
      <c r="M179" s="109"/>
      <c r="N179" s="109"/>
      <c r="O179" s="109"/>
      <c r="P179" s="65"/>
      <c r="Q179" s="110"/>
      <c r="R179" s="111"/>
      <c r="S179" s="111"/>
      <c r="T179" s="111"/>
      <c r="U179" s="112"/>
      <c r="V179" s="113"/>
      <c r="W179" s="150"/>
      <c r="X179" s="114"/>
      <c r="Y179" s="113"/>
      <c r="Z179" s="113"/>
      <c r="AA179" s="116">
        <v>3</v>
      </c>
      <c r="AB179" s="104"/>
      <c r="AC179" s="28">
        <f t="shared" ref="AC179:AC198" si="14">C179</f>
        <v>0</v>
      </c>
    </row>
    <row r="180" spans="1:29" s="28" customFormat="1" ht="30" customHeight="1" x14ac:dyDescent="0.15">
      <c r="A180" s="26">
        <f t="shared" si="13"/>
        <v>0</v>
      </c>
      <c r="B180" s="27">
        <v>162</v>
      </c>
      <c r="C180" s="65"/>
      <c r="D180" s="103" t="str">
        <f t="shared" si="12"/>
        <v>0162</v>
      </c>
      <c r="E180" s="102"/>
      <c r="F180" s="193"/>
      <c r="G180" s="193"/>
      <c r="H180" s="193"/>
      <c r="I180" s="193"/>
      <c r="J180" s="194"/>
      <c r="K180" s="195"/>
      <c r="L180" s="108"/>
      <c r="M180" s="109"/>
      <c r="N180" s="109"/>
      <c r="O180" s="109"/>
      <c r="P180" s="65"/>
      <c r="Q180" s="110"/>
      <c r="R180" s="111"/>
      <c r="S180" s="111"/>
      <c r="T180" s="111"/>
      <c r="U180" s="112"/>
      <c r="V180" s="113"/>
      <c r="W180" s="150"/>
      <c r="X180" s="114"/>
      <c r="Y180" s="113"/>
      <c r="Z180" s="113"/>
      <c r="AA180" s="116">
        <v>3</v>
      </c>
      <c r="AB180" s="104"/>
      <c r="AC180" s="28">
        <f t="shared" si="14"/>
        <v>0</v>
      </c>
    </row>
    <row r="181" spans="1:29" s="28" customFormat="1" ht="30" customHeight="1" x14ac:dyDescent="0.15">
      <c r="A181" s="26">
        <f t="shared" si="13"/>
        <v>0</v>
      </c>
      <c r="B181" s="27">
        <v>163</v>
      </c>
      <c r="C181" s="65"/>
      <c r="D181" s="103" t="str">
        <f t="shared" si="12"/>
        <v>0163</v>
      </c>
      <c r="E181" s="102"/>
      <c r="F181" s="193"/>
      <c r="G181" s="193"/>
      <c r="H181" s="193"/>
      <c r="I181" s="193"/>
      <c r="J181" s="194"/>
      <c r="K181" s="195"/>
      <c r="L181" s="108"/>
      <c r="M181" s="109"/>
      <c r="N181" s="109"/>
      <c r="O181" s="109"/>
      <c r="P181" s="65"/>
      <c r="Q181" s="110"/>
      <c r="R181" s="111"/>
      <c r="S181" s="111"/>
      <c r="T181" s="111"/>
      <c r="U181" s="112"/>
      <c r="V181" s="113"/>
      <c r="W181" s="150"/>
      <c r="X181" s="114"/>
      <c r="Y181" s="113"/>
      <c r="Z181" s="113"/>
      <c r="AA181" s="116">
        <v>3</v>
      </c>
      <c r="AB181" s="104"/>
      <c r="AC181" s="28">
        <f t="shared" si="14"/>
        <v>0</v>
      </c>
    </row>
    <row r="182" spans="1:29" s="28" customFormat="1" ht="30" customHeight="1" x14ac:dyDescent="0.15">
      <c r="A182" s="26">
        <f t="shared" si="13"/>
        <v>0</v>
      </c>
      <c r="B182" s="27">
        <v>164</v>
      </c>
      <c r="C182" s="65"/>
      <c r="D182" s="103" t="str">
        <f t="shared" si="12"/>
        <v>0164</v>
      </c>
      <c r="E182" s="102"/>
      <c r="F182" s="193"/>
      <c r="G182" s="193"/>
      <c r="H182" s="193"/>
      <c r="I182" s="193"/>
      <c r="J182" s="194"/>
      <c r="K182" s="195"/>
      <c r="L182" s="108"/>
      <c r="M182" s="109"/>
      <c r="N182" s="109"/>
      <c r="O182" s="109"/>
      <c r="P182" s="65"/>
      <c r="Q182" s="110"/>
      <c r="R182" s="111"/>
      <c r="S182" s="111"/>
      <c r="T182" s="111"/>
      <c r="U182" s="112"/>
      <c r="V182" s="113"/>
      <c r="W182" s="150"/>
      <c r="X182" s="114"/>
      <c r="Y182" s="113"/>
      <c r="Z182" s="113"/>
      <c r="AA182" s="116">
        <v>3</v>
      </c>
      <c r="AB182" s="104"/>
      <c r="AC182" s="28">
        <f t="shared" si="14"/>
        <v>0</v>
      </c>
    </row>
    <row r="183" spans="1:29" s="28" customFormat="1" ht="30" customHeight="1" x14ac:dyDescent="0.15">
      <c r="A183" s="26">
        <f t="shared" si="13"/>
        <v>0</v>
      </c>
      <c r="B183" s="27">
        <v>165</v>
      </c>
      <c r="C183" s="65"/>
      <c r="D183" s="103" t="str">
        <f t="shared" si="12"/>
        <v>0165</v>
      </c>
      <c r="E183" s="102"/>
      <c r="F183" s="193"/>
      <c r="G183" s="193"/>
      <c r="H183" s="193"/>
      <c r="I183" s="193"/>
      <c r="J183" s="194"/>
      <c r="K183" s="195"/>
      <c r="L183" s="108"/>
      <c r="M183" s="109"/>
      <c r="N183" s="109"/>
      <c r="O183" s="109"/>
      <c r="P183" s="65"/>
      <c r="Q183" s="110"/>
      <c r="R183" s="111"/>
      <c r="S183" s="111"/>
      <c r="T183" s="111"/>
      <c r="U183" s="112"/>
      <c r="V183" s="113"/>
      <c r="W183" s="150"/>
      <c r="X183" s="114"/>
      <c r="Y183" s="113"/>
      <c r="Z183" s="113"/>
      <c r="AA183" s="116">
        <v>3</v>
      </c>
      <c r="AB183" s="104"/>
      <c r="AC183" s="28">
        <f t="shared" si="14"/>
        <v>0</v>
      </c>
    </row>
    <row r="184" spans="1:29" s="28" customFormat="1" ht="30" customHeight="1" x14ac:dyDescent="0.15">
      <c r="A184" s="26">
        <f t="shared" si="13"/>
        <v>0</v>
      </c>
      <c r="B184" s="27">
        <v>166</v>
      </c>
      <c r="C184" s="65"/>
      <c r="D184" s="103" t="str">
        <f t="shared" si="12"/>
        <v>0166</v>
      </c>
      <c r="E184" s="102"/>
      <c r="F184" s="193"/>
      <c r="G184" s="193"/>
      <c r="H184" s="193"/>
      <c r="I184" s="193"/>
      <c r="J184" s="194"/>
      <c r="K184" s="195"/>
      <c r="L184" s="108"/>
      <c r="M184" s="109"/>
      <c r="N184" s="109"/>
      <c r="O184" s="109"/>
      <c r="P184" s="65"/>
      <c r="Q184" s="110"/>
      <c r="R184" s="111"/>
      <c r="S184" s="111"/>
      <c r="T184" s="111"/>
      <c r="U184" s="112"/>
      <c r="V184" s="113"/>
      <c r="W184" s="150"/>
      <c r="X184" s="114"/>
      <c r="Y184" s="113"/>
      <c r="Z184" s="113"/>
      <c r="AA184" s="116">
        <v>3</v>
      </c>
      <c r="AB184" s="104"/>
      <c r="AC184" s="28">
        <f t="shared" si="14"/>
        <v>0</v>
      </c>
    </row>
    <row r="185" spans="1:29" s="28" customFormat="1" ht="30" customHeight="1" x14ac:dyDescent="0.15">
      <c r="A185" s="26">
        <f t="shared" si="13"/>
        <v>0</v>
      </c>
      <c r="B185" s="27">
        <v>167</v>
      </c>
      <c r="C185" s="65"/>
      <c r="D185" s="103" t="str">
        <f t="shared" si="12"/>
        <v>0167</v>
      </c>
      <c r="E185" s="102"/>
      <c r="F185" s="193"/>
      <c r="G185" s="193"/>
      <c r="H185" s="193"/>
      <c r="I185" s="193"/>
      <c r="J185" s="194"/>
      <c r="K185" s="195"/>
      <c r="L185" s="108"/>
      <c r="M185" s="109"/>
      <c r="N185" s="109"/>
      <c r="O185" s="109"/>
      <c r="P185" s="65"/>
      <c r="Q185" s="110"/>
      <c r="R185" s="111"/>
      <c r="S185" s="111"/>
      <c r="T185" s="111"/>
      <c r="U185" s="112"/>
      <c r="V185" s="113"/>
      <c r="W185" s="150"/>
      <c r="X185" s="114"/>
      <c r="Y185" s="113"/>
      <c r="Z185" s="113"/>
      <c r="AA185" s="116">
        <v>3</v>
      </c>
      <c r="AB185" s="104"/>
      <c r="AC185" s="28">
        <f t="shared" si="14"/>
        <v>0</v>
      </c>
    </row>
    <row r="186" spans="1:29" s="28" customFormat="1" ht="30" customHeight="1" x14ac:dyDescent="0.15">
      <c r="A186" s="26">
        <f t="shared" si="13"/>
        <v>0</v>
      </c>
      <c r="B186" s="27">
        <v>168</v>
      </c>
      <c r="C186" s="65"/>
      <c r="D186" s="103" t="str">
        <f t="shared" si="12"/>
        <v>0168</v>
      </c>
      <c r="E186" s="102"/>
      <c r="F186" s="193"/>
      <c r="G186" s="193"/>
      <c r="H186" s="193"/>
      <c r="I186" s="193"/>
      <c r="J186" s="194"/>
      <c r="K186" s="195"/>
      <c r="L186" s="108"/>
      <c r="M186" s="109"/>
      <c r="N186" s="109"/>
      <c r="O186" s="109"/>
      <c r="P186" s="65"/>
      <c r="Q186" s="110"/>
      <c r="R186" s="111"/>
      <c r="S186" s="111"/>
      <c r="T186" s="111"/>
      <c r="U186" s="112"/>
      <c r="V186" s="113"/>
      <c r="W186" s="150"/>
      <c r="X186" s="114"/>
      <c r="Y186" s="113"/>
      <c r="Z186" s="113"/>
      <c r="AA186" s="116">
        <v>3</v>
      </c>
      <c r="AB186" s="104"/>
      <c r="AC186" s="28">
        <f t="shared" si="14"/>
        <v>0</v>
      </c>
    </row>
    <row r="187" spans="1:29" s="28" customFormat="1" ht="30" customHeight="1" x14ac:dyDescent="0.15">
      <c r="A187" s="26">
        <f t="shared" si="13"/>
        <v>0</v>
      </c>
      <c r="B187" s="27">
        <v>169</v>
      </c>
      <c r="C187" s="65"/>
      <c r="D187" s="103" t="str">
        <f t="shared" si="12"/>
        <v>0169</v>
      </c>
      <c r="E187" s="102"/>
      <c r="F187" s="193"/>
      <c r="G187" s="193"/>
      <c r="H187" s="193"/>
      <c r="I187" s="193"/>
      <c r="J187" s="194"/>
      <c r="K187" s="195"/>
      <c r="L187" s="108"/>
      <c r="M187" s="109"/>
      <c r="N187" s="109"/>
      <c r="O187" s="109"/>
      <c r="P187" s="65"/>
      <c r="Q187" s="110"/>
      <c r="R187" s="111"/>
      <c r="S187" s="111"/>
      <c r="T187" s="111"/>
      <c r="U187" s="112"/>
      <c r="V187" s="113"/>
      <c r="W187" s="150"/>
      <c r="X187" s="114"/>
      <c r="Y187" s="113"/>
      <c r="Z187" s="113"/>
      <c r="AA187" s="116">
        <v>3</v>
      </c>
      <c r="AB187" s="104"/>
      <c r="AC187" s="28">
        <f t="shared" si="14"/>
        <v>0</v>
      </c>
    </row>
    <row r="188" spans="1:29" s="28" customFormat="1" ht="30" customHeight="1" x14ac:dyDescent="0.15">
      <c r="A188" s="26">
        <f t="shared" si="13"/>
        <v>0</v>
      </c>
      <c r="B188" s="27">
        <v>170</v>
      </c>
      <c r="C188" s="65"/>
      <c r="D188" s="103" t="str">
        <f t="shared" si="12"/>
        <v>0170</v>
      </c>
      <c r="E188" s="102"/>
      <c r="F188" s="193"/>
      <c r="G188" s="193"/>
      <c r="H188" s="193"/>
      <c r="I188" s="193"/>
      <c r="J188" s="194"/>
      <c r="K188" s="195"/>
      <c r="L188" s="108"/>
      <c r="M188" s="109"/>
      <c r="N188" s="109"/>
      <c r="O188" s="109"/>
      <c r="P188" s="65"/>
      <c r="Q188" s="110"/>
      <c r="R188" s="111"/>
      <c r="S188" s="111"/>
      <c r="T188" s="111"/>
      <c r="U188" s="112"/>
      <c r="V188" s="113"/>
      <c r="W188" s="150"/>
      <c r="X188" s="114"/>
      <c r="Y188" s="113"/>
      <c r="Z188" s="113"/>
      <c r="AA188" s="116">
        <v>3</v>
      </c>
      <c r="AB188" s="104"/>
      <c r="AC188" s="28">
        <f t="shared" si="14"/>
        <v>0</v>
      </c>
    </row>
    <row r="189" spans="1:29" s="28" customFormat="1" ht="30" customHeight="1" x14ac:dyDescent="0.15">
      <c r="A189" s="26">
        <f t="shared" si="13"/>
        <v>0</v>
      </c>
      <c r="B189" s="27">
        <v>171</v>
      </c>
      <c r="C189" s="65"/>
      <c r="D189" s="103" t="str">
        <f t="shared" si="12"/>
        <v>0171</v>
      </c>
      <c r="E189" s="102"/>
      <c r="F189" s="193"/>
      <c r="G189" s="193"/>
      <c r="H189" s="193"/>
      <c r="I189" s="193"/>
      <c r="J189" s="194"/>
      <c r="K189" s="195"/>
      <c r="L189" s="108"/>
      <c r="M189" s="109"/>
      <c r="N189" s="109"/>
      <c r="O189" s="109"/>
      <c r="P189" s="65"/>
      <c r="Q189" s="110"/>
      <c r="R189" s="111"/>
      <c r="S189" s="111"/>
      <c r="T189" s="111"/>
      <c r="U189" s="112"/>
      <c r="V189" s="113"/>
      <c r="W189" s="150"/>
      <c r="X189" s="114"/>
      <c r="Y189" s="113"/>
      <c r="Z189" s="113"/>
      <c r="AA189" s="116">
        <v>3</v>
      </c>
      <c r="AB189" s="104"/>
      <c r="AC189" s="28">
        <f t="shared" si="14"/>
        <v>0</v>
      </c>
    </row>
    <row r="190" spans="1:29" s="28" customFormat="1" ht="30" customHeight="1" x14ac:dyDescent="0.15">
      <c r="A190" s="26">
        <f t="shared" si="13"/>
        <v>0</v>
      </c>
      <c r="B190" s="27">
        <v>172</v>
      </c>
      <c r="C190" s="65"/>
      <c r="D190" s="103" t="str">
        <f t="shared" si="12"/>
        <v>0172</v>
      </c>
      <c r="E190" s="102"/>
      <c r="F190" s="193"/>
      <c r="G190" s="193"/>
      <c r="H190" s="193"/>
      <c r="I190" s="193"/>
      <c r="J190" s="194"/>
      <c r="K190" s="195"/>
      <c r="L190" s="108"/>
      <c r="M190" s="109"/>
      <c r="N190" s="109"/>
      <c r="O190" s="109"/>
      <c r="P190" s="65"/>
      <c r="Q190" s="110"/>
      <c r="R190" s="111"/>
      <c r="S190" s="111"/>
      <c r="T190" s="111"/>
      <c r="U190" s="112"/>
      <c r="V190" s="113"/>
      <c r="W190" s="150"/>
      <c r="X190" s="114"/>
      <c r="Y190" s="113"/>
      <c r="Z190" s="113"/>
      <c r="AA190" s="116">
        <v>3</v>
      </c>
      <c r="AB190" s="104"/>
      <c r="AC190" s="28">
        <f t="shared" si="14"/>
        <v>0</v>
      </c>
    </row>
    <row r="191" spans="1:29" s="28" customFormat="1" ht="30" customHeight="1" x14ac:dyDescent="0.15">
      <c r="A191" s="26">
        <f t="shared" si="13"/>
        <v>0</v>
      </c>
      <c r="B191" s="27">
        <v>173</v>
      </c>
      <c r="C191" s="65"/>
      <c r="D191" s="103" t="str">
        <f t="shared" si="12"/>
        <v>0173</v>
      </c>
      <c r="E191" s="102"/>
      <c r="F191" s="193"/>
      <c r="G191" s="193"/>
      <c r="H191" s="193"/>
      <c r="I191" s="193"/>
      <c r="J191" s="194"/>
      <c r="K191" s="195"/>
      <c r="L191" s="108"/>
      <c r="M191" s="109"/>
      <c r="N191" s="109"/>
      <c r="O191" s="109"/>
      <c r="P191" s="65"/>
      <c r="Q191" s="110"/>
      <c r="R191" s="111"/>
      <c r="S191" s="111"/>
      <c r="T191" s="111"/>
      <c r="U191" s="112"/>
      <c r="V191" s="113"/>
      <c r="W191" s="150"/>
      <c r="X191" s="114"/>
      <c r="Y191" s="113"/>
      <c r="Z191" s="113"/>
      <c r="AA191" s="116">
        <v>3</v>
      </c>
      <c r="AB191" s="104"/>
      <c r="AC191" s="28">
        <f t="shared" si="14"/>
        <v>0</v>
      </c>
    </row>
    <row r="192" spans="1:29" s="28" customFormat="1" ht="30" customHeight="1" x14ac:dyDescent="0.15">
      <c r="A192" s="26">
        <f t="shared" si="13"/>
        <v>0</v>
      </c>
      <c r="B192" s="27">
        <v>174</v>
      </c>
      <c r="C192" s="65"/>
      <c r="D192" s="103" t="str">
        <f t="shared" si="12"/>
        <v>0174</v>
      </c>
      <c r="E192" s="102"/>
      <c r="F192" s="193"/>
      <c r="G192" s="193"/>
      <c r="H192" s="193"/>
      <c r="I192" s="193"/>
      <c r="J192" s="194"/>
      <c r="K192" s="195"/>
      <c r="L192" s="108"/>
      <c r="M192" s="109"/>
      <c r="N192" s="109"/>
      <c r="O192" s="109"/>
      <c r="P192" s="65"/>
      <c r="Q192" s="110"/>
      <c r="R192" s="111"/>
      <c r="S192" s="111"/>
      <c r="T192" s="111"/>
      <c r="U192" s="112"/>
      <c r="V192" s="113"/>
      <c r="W192" s="150"/>
      <c r="X192" s="114"/>
      <c r="Y192" s="113"/>
      <c r="Z192" s="113"/>
      <c r="AA192" s="116">
        <v>3</v>
      </c>
      <c r="AB192" s="104"/>
      <c r="AC192" s="28">
        <f t="shared" si="14"/>
        <v>0</v>
      </c>
    </row>
    <row r="193" spans="1:33" s="28" customFormat="1" ht="30" customHeight="1" x14ac:dyDescent="0.15">
      <c r="A193" s="26">
        <f t="shared" si="13"/>
        <v>0</v>
      </c>
      <c r="B193" s="27">
        <v>175</v>
      </c>
      <c r="C193" s="65"/>
      <c r="D193" s="103" t="str">
        <f t="shared" si="12"/>
        <v>0175</v>
      </c>
      <c r="E193" s="102"/>
      <c r="F193" s="193"/>
      <c r="G193" s="193"/>
      <c r="H193" s="193"/>
      <c r="I193" s="193"/>
      <c r="J193" s="194"/>
      <c r="K193" s="195"/>
      <c r="L193" s="108"/>
      <c r="M193" s="109"/>
      <c r="N193" s="109"/>
      <c r="O193" s="109"/>
      <c r="P193" s="65"/>
      <c r="Q193" s="110"/>
      <c r="R193" s="111"/>
      <c r="S193" s="111"/>
      <c r="T193" s="111"/>
      <c r="U193" s="112"/>
      <c r="V193" s="113"/>
      <c r="W193" s="150"/>
      <c r="X193" s="114"/>
      <c r="Y193" s="113"/>
      <c r="Z193" s="113"/>
      <c r="AA193" s="116">
        <v>3</v>
      </c>
      <c r="AB193" s="104"/>
      <c r="AC193" s="28">
        <f t="shared" si="14"/>
        <v>0</v>
      </c>
    </row>
    <row r="194" spans="1:33" s="28" customFormat="1" ht="30" customHeight="1" x14ac:dyDescent="0.15">
      <c r="A194" s="26">
        <f t="shared" si="13"/>
        <v>0</v>
      </c>
      <c r="B194" s="27">
        <v>176</v>
      </c>
      <c r="C194" s="65"/>
      <c r="D194" s="103" t="str">
        <f t="shared" si="12"/>
        <v>0176</v>
      </c>
      <c r="E194" s="102"/>
      <c r="F194" s="193"/>
      <c r="G194" s="193"/>
      <c r="H194" s="193"/>
      <c r="I194" s="193"/>
      <c r="J194" s="194"/>
      <c r="K194" s="195"/>
      <c r="L194" s="108"/>
      <c r="M194" s="109"/>
      <c r="N194" s="109"/>
      <c r="O194" s="109"/>
      <c r="P194" s="65"/>
      <c r="Q194" s="110"/>
      <c r="R194" s="111"/>
      <c r="S194" s="111"/>
      <c r="T194" s="111"/>
      <c r="U194" s="112"/>
      <c r="V194" s="113"/>
      <c r="W194" s="150"/>
      <c r="X194" s="114"/>
      <c r="Y194" s="113"/>
      <c r="Z194" s="113"/>
      <c r="AA194" s="116">
        <v>3</v>
      </c>
      <c r="AB194" s="104"/>
      <c r="AC194" s="28">
        <f t="shared" si="14"/>
        <v>0</v>
      </c>
    </row>
    <row r="195" spans="1:33" s="28" customFormat="1" ht="30" customHeight="1" x14ac:dyDescent="0.15">
      <c r="A195" s="26">
        <f t="shared" si="13"/>
        <v>0</v>
      </c>
      <c r="B195" s="27">
        <v>177</v>
      </c>
      <c r="C195" s="65"/>
      <c r="D195" s="103" t="str">
        <f t="shared" si="12"/>
        <v>0177</v>
      </c>
      <c r="E195" s="102"/>
      <c r="F195" s="193"/>
      <c r="G195" s="193"/>
      <c r="H195" s="193"/>
      <c r="I195" s="193"/>
      <c r="J195" s="194"/>
      <c r="K195" s="195"/>
      <c r="L195" s="108"/>
      <c r="M195" s="109"/>
      <c r="N195" s="109"/>
      <c r="O195" s="109"/>
      <c r="P195" s="65"/>
      <c r="Q195" s="110"/>
      <c r="R195" s="111"/>
      <c r="S195" s="111"/>
      <c r="T195" s="111"/>
      <c r="U195" s="112"/>
      <c r="V195" s="113"/>
      <c r="W195" s="150"/>
      <c r="X195" s="114"/>
      <c r="Y195" s="113"/>
      <c r="Z195" s="113"/>
      <c r="AA195" s="116">
        <v>3</v>
      </c>
      <c r="AB195" s="104"/>
      <c r="AC195" s="28">
        <f t="shared" si="14"/>
        <v>0</v>
      </c>
    </row>
    <row r="196" spans="1:33" s="28" customFormat="1" ht="30" customHeight="1" x14ac:dyDescent="0.15">
      <c r="A196" s="26">
        <f t="shared" si="13"/>
        <v>0</v>
      </c>
      <c r="B196" s="27">
        <v>178</v>
      </c>
      <c r="C196" s="65"/>
      <c r="D196" s="103" t="str">
        <f t="shared" si="12"/>
        <v>0178</v>
      </c>
      <c r="E196" s="102"/>
      <c r="F196" s="193"/>
      <c r="G196" s="193"/>
      <c r="H196" s="193"/>
      <c r="I196" s="193"/>
      <c r="J196" s="194"/>
      <c r="K196" s="195"/>
      <c r="L196" s="108"/>
      <c r="M196" s="109"/>
      <c r="N196" s="109"/>
      <c r="O196" s="109"/>
      <c r="P196" s="65"/>
      <c r="Q196" s="110"/>
      <c r="R196" s="111"/>
      <c r="S196" s="111"/>
      <c r="T196" s="111"/>
      <c r="U196" s="112"/>
      <c r="V196" s="113"/>
      <c r="W196" s="150"/>
      <c r="X196" s="114"/>
      <c r="Y196" s="113"/>
      <c r="Z196" s="113"/>
      <c r="AA196" s="116">
        <v>3</v>
      </c>
      <c r="AB196" s="104"/>
      <c r="AC196" s="28">
        <f t="shared" si="14"/>
        <v>0</v>
      </c>
    </row>
    <row r="197" spans="1:33" s="28" customFormat="1" ht="30" customHeight="1" x14ac:dyDescent="0.15">
      <c r="A197" s="26">
        <f t="shared" si="13"/>
        <v>0</v>
      </c>
      <c r="B197" s="27">
        <v>179</v>
      </c>
      <c r="C197" s="65"/>
      <c r="D197" s="103" t="str">
        <f t="shared" si="12"/>
        <v>0179</v>
      </c>
      <c r="E197" s="102"/>
      <c r="F197" s="193"/>
      <c r="G197" s="193"/>
      <c r="H197" s="193"/>
      <c r="I197" s="193"/>
      <c r="J197" s="194"/>
      <c r="K197" s="195"/>
      <c r="L197" s="108"/>
      <c r="M197" s="109"/>
      <c r="N197" s="109"/>
      <c r="O197" s="109"/>
      <c r="P197" s="65"/>
      <c r="Q197" s="110"/>
      <c r="R197" s="111"/>
      <c r="S197" s="111"/>
      <c r="T197" s="111"/>
      <c r="U197" s="112"/>
      <c r="V197" s="113"/>
      <c r="W197" s="150"/>
      <c r="X197" s="114"/>
      <c r="Y197" s="113"/>
      <c r="Z197" s="113"/>
      <c r="AA197" s="116">
        <v>3</v>
      </c>
      <c r="AB197" s="104"/>
      <c r="AC197" s="28">
        <f t="shared" si="14"/>
        <v>0</v>
      </c>
    </row>
    <row r="198" spans="1:33" s="28" customFormat="1" ht="30" customHeight="1" x14ac:dyDescent="0.15">
      <c r="A198" s="26">
        <f t="shared" si="13"/>
        <v>0</v>
      </c>
      <c r="B198" s="27">
        <v>180</v>
      </c>
      <c r="C198" s="65"/>
      <c r="D198" s="103" t="str">
        <f t="shared" si="12"/>
        <v>0180</v>
      </c>
      <c r="E198" s="102"/>
      <c r="F198" s="193"/>
      <c r="G198" s="193"/>
      <c r="H198" s="193"/>
      <c r="I198" s="193"/>
      <c r="J198" s="196"/>
      <c r="K198" s="195"/>
      <c r="L198" s="108"/>
      <c r="M198" s="109"/>
      <c r="N198" s="109"/>
      <c r="O198" s="109"/>
      <c r="P198" s="65"/>
      <c r="Q198" s="110"/>
      <c r="R198" s="111"/>
      <c r="S198" s="111"/>
      <c r="T198" s="111"/>
      <c r="U198" s="115"/>
      <c r="V198" s="113"/>
      <c r="W198" s="150"/>
      <c r="X198" s="114"/>
      <c r="Y198" s="113"/>
      <c r="Z198" s="113"/>
      <c r="AA198" s="116">
        <v>3</v>
      </c>
      <c r="AB198" s="104"/>
      <c r="AC198" s="28">
        <f t="shared" si="14"/>
        <v>0</v>
      </c>
      <c r="AF198" s="6"/>
      <c r="AG198" s="6"/>
    </row>
  </sheetData>
  <mergeCells count="28">
    <mergeCell ref="F16:S16"/>
    <mergeCell ref="F15:S15"/>
    <mergeCell ref="D9:F9"/>
    <mergeCell ref="F14:S14"/>
    <mergeCell ref="F13:S13"/>
    <mergeCell ref="I9:L9"/>
    <mergeCell ref="M9:S9"/>
    <mergeCell ref="U11:V11"/>
    <mergeCell ref="W11:AB11"/>
    <mergeCell ref="D8:F8"/>
    <mergeCell ref="F12:S12"/>
    <mergeCell ref="C2:AB2"/>
    <mergeCell ref="D6:G7"/>
    <mergeCell ref="C4:AB4"/>
    <mergeCell ref="C5:AB5"/>
    <mergeCell ref="I8:L8"/>
    <mergeCell ref="M8:S8"/>
    <mergeCell ref="U8:V8"/>
    <mergeCell ref="W8:AB8"/>
    <mergeCell ref="U9:V9"/>
    <mergeCell ref="W9:AB9"/>
    <mergeCell ref="U10:V10"/>
    <mergeCell ref="W10:AB10"/>
    <mergeCell ref="U12:V12"/>
    <mergeCell ref="W12:AB12"/>
    <mergeCell ref="V14:X14"/>
    <mergeCell ref="V15:X15"/>
    <mergeCell ref="V16:X16"/>
  </mergeCells>
  <phoneticPr fontId="9"/>
  <conditionalFormatting sqref="C19:C198">
    <cfRule type="duplicateValues" dxfId="6" priority="1"/>
  </conditionalFormatting>
  <dataValidations count="7">
    <dataValidation type="list" allowBlank="1" showInputMessage="1" showErrorMessage="1" sqref="S19:S198 U18:U198">
      <formula1>"有,無"</formula1>
    </dataValidation>
    <dataValidation type="list" allowBlank="1" showInputMessage="1" showErrorMessage="1" sqref="M8">
      <formula1>ブロック</formula1>
    </dataValidation>
    <dataValidation type="list" allowBlank="1" showInputMessage="1" showErrorMessage="1" sqref="R19:R198 T19:T198">
      <formula1>"可,否"</formula1>
    </dataValidation>
    <dataValidation type="list" allowBlank="1" showInputMessage="1" showErrorMessage="1" sqref="L19:P198 D13:D16">
      <formula1>"○"</formula1>
    </dataValidation>
    <dataValidation type="list" allowBlank="1" showInputMessage="1" showErrorMessage="1" sqref="M9:S9">
      <formula1>INDIRECT("ブロック"&amp;$M$8&amp;"都道府県")</formula1>
    </dataValidation>
    <dataValidation type="list" allowBlank="1" showInputMessage="1" showErrorMessage="1" sqref="V19:Z198">
      <formula1>INDIRECT("ブロック"&amp;$M$8&amp;"公演団体")</formula1>
    </dataValidation>
    <dataValidation type="list" allowBlank="1" showInputMessage="1" showErrorMessage="1" sqref="Q19:Q198">
      <formula1>"全日対応可(土日祝含む),平日のみ対応可,対応不可"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8" scale="44" fitToHeight="0" orientation="portrait" r:id="rId1"/>
  <headerFooter alignWithMargins="0">
    <oddFooter xml:space="preserve">&amp;C&amp;A&amp;R&amp;P/&amp;N
</oddFooter>
  </headerFooter>
  <rowBreaks count="2" manualBreakCount="2">
    <brk id="78" min="1" max="28" man="1"/>
    <brk id="138" min="1" max="2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選択!$A$1:$DZ$1</xm:f>
          </x14:formula1>
          <xm:sqref>C19:C198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G195"/>
  <sheetViews>
    <sheetView showGridLines="0" showZeros="0" zoomScale="85" zoomScaleNormal="85" zoomScaleSheetLayoutView="66" workbookViewId="0">
      <selection activeCell="H13" sqref="H13:L13"/>
    </sheetView>
  </sheetViews>
  <sheetFormatPr defaultColWidth="2.625" defaultRowHeight="13.5" x14ac:dyDescent="0.15"/>
  <cols>
    <col min="1" max="1" width="5.625" style="33" customWidth="1"/>
    <col min="2" max="3" width="10.5" style="37" customWidth="1"/>
    <col min="4" max="4" width="27.25" style="34" customWidth="1"/>
    <col min="5" max="5" width="17" style="34" customWidth="1"/>
    <col min="6" max="6" width="11.125" style="34" customWidth="1"/>
    <col min="7" max="7" width="8.125" style="34" customWidth="1"/>
    <col min="8" max="8" width="5.875" style="34" customWidth="1"/>
    <col min="9" max="9" width="8.625" style="34" customWidth="1"/>
    <col min="10" max="10" width="6" style="36" customWidth="1"/>
    <col min="11" max="13" width="6" style="34" customWidth="1"/>
    <col min="14" max="14" width="5.875" style="34" customWidth="1"/>
    <col min="15" max="15" width="11.75" style="39" customWidth="1"/>
    <col min="16" max="18" width="14.625" style="39" customWidth="1"/>
    <col min="19" max="19" width="13.5" style="35" customWidth="1"/>
    <col min="20" max="20" width="17.75" style="39" customWidth="1"/>
    <col min="21" max="21" width="5.875" style="32" hidden="1" customWidth="1"/>
    <col min="22" max="22" width="17.625" style="32" customWidth="1"/>
    <col min="23" max="23" width="5.875" style="32" hidden="1" customWidth="1"/>
    <col min="24" max="24" width="18.25" style="32" customWidth="1"/>
    <col min="25" max="25" width="5.875" style="32" hidden="1" customWidth="1"/>
    <col min="26" max="16384" width="2.625" style="32"/>
  </cols>
  <sheetData>
    <row r="1" spans="1:33" s="30" customFormat="1" ht="19.5" customHeight="1" x14ac:dyDescent="0.15">
      <c r="A1" s="40"/>
      <c r="B1" s="41"/>
      <c r="C1" s="41"/>
      <c r="D1" s="42"/>
      <c r="E1" s="42"/>
      <c r="F1" s="42"/>
      <c r="G1" s="42"/>
      <c r="H1" s="58"/>
      <c r="I1" s="58"/>
      <c r="J1" s="42"/>
      <c r="K1" s="42"/>
      <c r="L1" s="42"/>
      <c r="M1" s="42"/>
      <c r="N1" s="42"/>
      <c r="O1" s="43"/>
      <c r="P1" s="43"/>
      <c r="Q1" s="43"/>
      <c r="R1" s="43"/>
      <c r="S1" s="43"/>
      <c r="T1" s="43"/>
      <c r="U1" s="44"/>
      <c r="V1" s="44"/>
      <c r="W1" s="44"/>
      <c r="X1" s="44"/>
      <c r="Y1" s="31"/>
      <c r="Z1" s="31"/>
      <c r="AA1" s="31"/>
      <c r="AB1" s="31"/>
      <c r="AC1" s="31"/>
      <c r="AD1" s="31"/>
      <c r="AE1" s="31"/>
      <c r="AF1" s="31"/>
      <c r="AG1" s="31"/>
    </row>
    <row r="2" spans="1:33" ht="24" customHeight="1" x14ac:dyDescent="0.15">
      <c r="A2" s="238" t="s">
        <v>142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</row>
    <row r="3" spans="1:33" ht="9.75" customHeight="1" x14ac:dyDescent="0.15">
      <c r="A3" s="239"/>
      <c r="B3" s="240"/>
      <c r="C3" s="239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</row>
    <row r="4" spans="1:33" ht="27" customHeight="1" x14ac:dyDescent="0.15">
      <c r="A4" s="241" t="s">
        <v>145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</row>
    <row r="5" spans="1:33" ht="27" customHeight="1" x14ac:dyDescent="0.15">
      <c r="A5" s="241" t="s">
        <v>0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</row>
    <row r="6" spans="1:33" ht="20.25" customHeight="1" x14ac:dyDescent="0.15">
      <c r="A6" s="242"/>
      <c r="B6" s="242"/>
      <c r="C6" s="243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</row>
    <row r="7" spans="1:33" ht="20.25" customHeight="1" x14ac:dyDescent="0.15">
      <c r="A7" s="242"/>
      <c r="B7" s="242"/>
      <c r="C7" s="243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</row>
    <row r="8" spans="1:33" ht="21.75" hidden="1" customHeight="1" x14ac:dyDescent="0.15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</row>
    <row r="9" spans="1:33" ht="40.5" hidden="1" customHeight="1" x14ac:dyDescent="0.15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</row>
    <row r="10" spans="1:33" ht="20.25" customHeight="1" x14ac:dyDescent="0.15">
      <c r="A10" s="50"/>
      <c r="B10" s="50"/>
      <c r="C10" s="66" t="s">
        <v>141</v>
      </c>
      <c r="D10" s="50"/>
      <c r="E10" s="50"/>
      <c r="F10" s="32"/>
      <c r="G10" s="32"/>
      <c r="H10" s="32"/>
      <c r="I10" s="32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204" t="s">
        <v>635</v>
      </c>
      <c r="W10" s="204"/>
      <c r="X10" s="204"/>
    </row>
    <row r="11" spans="1:33" ht="12.75" customHeight="1" x14ac:dyDescent="0.15">
      <c r="A11" s="45"/>
      <c r="B11" s="47"/>
      <c r="C11" s="47"/>
      <c r="D11" s="48"/>
      <c r="E11" s="48"/>
      <c r="F11" s="32"/>
      <c r="G11" s="32"/>
      <c r="H11" s="32"/>
      <c r="I11" s="32"/>
      <c r="J11" s="48"/>
      <c r="K11" s="48"/>
      <c r="L11" s="48"/>
      <c r="M11" s="48"/>
      <c r="N11" s="48"/>
      <c r="O11" s="49"/>
      <c r="P11" s="49"/>
      <c r="Q11" s="49"/>
      <c r="R11" s="49"/>
      <c r="S11" s="49"/>
      <c r="T11" s="49"/>
      <c r="U11" s="46"/>
      <c r="V11" s="204"/>
      <c r="W11" s="204"/>
      <c r="X11" s="204"/>
    </row>
    <row r="12" spans="1:33" ht="30" customHeight="1" x14ac:dyDescent="0.15">
      <c r="A12" s="45"/>
      <c r="B12" s="32"/>
      <c r="C12" s="133" t="s">
        <v>17</v>
      </c>
      <c r="D12" s="133" t="s">
        <v>125</v>
      </c>
      <c r="E12" s="50"/>
      <c r="F12" s="236" t="s">
        <v>135</v>
      </c>
      <c r="G12" s="237"/>
      <c r="H12" s="244" t="s">
        <v>129</v>
      </c>
      <c r="I12" s="245"/>
      <c r="J12" s="245"/>
      <c r="K12" s="245"/>
      <c r="L12" s="246"/>
      <c r="M12" s="32"/>
      <c r="N12" s="32"/>
      <c r="O12" s="49"/>
      <c r="P12" s="49"/>
      <c r="Q12" s="49"/>
      <c r="R12" s="49"/>
      <c r="S12" s="49"/>
      <c r="T12" s="46"/>
      <c r="U12" s="51"/>
      <c r="V12" s="247" t="s">
        <v>634</v>
      </c>
      <c r="W12" s="247"/>
      <c r="X12" s="247"/>
    </row>
    <row r="13" spans="1:33" s="35" customFormat="1" ht="30" customHeight="1" x14ac:dyDescent="0.15">
      <c r="A13" s="52"/>
      <c r="C13" s="134"/>
      <c r="D13" s="134"/>
      <c r="E13" s="54"/>
      <c r="F13" s="249"/>
      <c r="G13" s="250"/>
      <c r="H13" s="251"/>
      <c r="I13" s="252"/>
      <c r="J13" s="252"/>
      <c r="K13" s="252"/>
      <c r="L13" s="253"/>
      <c r="M13" s="254"/>
      <c r="N13" s="255"/>
      <c r="O13" s="49"/>
      <c r="P13" s="49"/>
      <c r="Q13" s="49"/>
      <c r="R13" s="49"/>
      <c r="S13" s="49"/>
      <c r="T13" s="53"/>
      <c r="U13" s="55"/>
      <c r="V13" s="248"/>
      <c r="W13" s="248"/>
      <c r="X13" s="248"/>
    </row>
    <row r="14" spans="1:33" ht="30" customHeight="1" x14ac:dyDescent="0.15">
      <c r="A14" s="45"/>
      <c r="B14" s="56"/>
      <c r="C14" s="56"/>
      <c r="D14" s="50"/>
      <c r="E14" s="50"/>
      <c r="F14" s="50"/>
      <c r="G14" s="50"/>
      <c r="H14" s="50"/>
      <c r="I14" s="50"/>
      <c r="J14" s="54"/>
      <c r="K14" s="50"/>
      <c r="L14" s="50"/>
      <c r="M14" s="50"/>
      <c r="N14" s="50"/>
      <c r="O14" s="49"/>
      <c r="P14" s="49"/>
      <c r="Q14" s="49"/>
      <c r="R14" s="49"/>
      <c r="S14" s="49"/>
      <c r="T14" s="49"/>
      <c r="U14" s="46"/>
      <c r="V14" s="46"/>
      <c r="W14" s="46"/>
      <c r="X14" s="46"/>
    </row>
    <row r="15" spans="1:33" s="69" customFormat="1" ht="105.75" customHeight="1" x14ac:dyDescent="0.15">
      <c r="A15" s="117" t="s">
        <v>132</v>
      </c>
      <c r="B15" s="118" t="s">
        <v>131</v>
      </c>
      <c r="C15" s="119" t="s">
        <v>140</v>
      </c>
      <c r="D15" s="120" t="s">
        <v>2</v>
      </c>
      <c r="E15" s="121" t="s">
        <v>143</v>
      </c>
      <c r="F15" s="121" t="s">
        <v>3</v>
      </c>
      <c r="G15" s="122" t="s">
        <v>144</v>
      </c>
      <c r="H15" s="123" t="s">
        <v>126</v>
      </c>
      <c r="I15" s="122" t="s">
        <v>127</v>
      </c>
      <c r="J15" s="120" t="s">
        <v>4</v>
      </c>
      <c r="K15" s="124" t="s">
        <v>5</v>
      </c>
      <c r="L15" s="124" t="s">
        <v>6</v>
      </c>
      <c r="M15" s="124" t="s">
        <v>7</v>
      </c>
      <c r="N15" s="122" t="s">
        <v>8</v>
      </c>
      <c r="O15" s="125" t="s">
        <v>9</v>
      </c>
      <c r="P15" s="126" t="s">
        <v>138</v>
      </c>
      <c r="Q15" s="127" t="s">
        <v>137</v>
      </c>
      <c r="R15" s="127" t="s">
        <v>136</v>
      </c>
      <c r="S15" s="128" t="s">
        <v>133</v>
      </c>
      <c r="T15" s="129" t="s">
        <v>19</v>
      </c>
      <c r="U15" s="130" t="s">
        <v>121</v>
      </c>
      <c r="V15" s="131" t="s">
        <v>18</v>
      </c>
      <c r="W15" s="130" t="s">
        <v>122</v>
      </c>
      <c r="X15" s="132" t="s">
        <v>20</v>
      </c>
      <c r="Y15" s="68" t="s">
        <v>123</v>
      </c>
    </row>
    <row r="16" spans="1:33" ht="36" customHeight="1" x14ac:dyDescent="0.15">
      <c r="A16" s="135">
        <f>IF(T16=$H$13,1,IF(V16=$H$13,1,IF(X16=$H$13,1,0)))</f>
        <v>1</v>
      </c>
      <c r="B16" s="136" t="str">
        <f>様式１_都道府県・政令指定都市とりまとめ用_集計!D19</f>
        <v>01</v>
      </c>
      <c r="C16" s="65">
        <f>VLOOKUP(' 団体別_集計，確認用(任意)'!B16,様式１_都道府県・政令指定都市とりまとめ用_集計!D19:AC198,25,FALSE)</f>
        <v>0</v>
      </c>
      <c r="D16" s="137">
        <f>様式１_都道府県・政令指定都市とりまとめ用_集計!F19</f>
        <v>0</v>
      </c>
      <c r="E16" s="138">
        <f>様式１_都道府県・政令指定都市とりまとめ用_集計!G19</f>
        <v>0</v>
      </c>
      <c r="F16" s="139">
        <f>様式１_都道府県・政令指定都市とりまとめ用_集計!H19</f>
        <v>0</v>
      </c>
      <c r="G16" s="140">
        <f>様式１_都道府県・政令指定都市とりまとめ用_集計!I19</f>
        <v>0</v>
      </c>
      <c r="H16" s="141">
        <f>様式１_都道府県・政令指定都市とりまとめ用_集計!J19</f>
        <v>0</v>
      </c>
      <c r="I16" s="142">
        <f>様式１_都道府県・政令指定都市とりまとめ用_集計!K19</f>
        <v>0</v>
      </c>
      <c r="J16" s="143">
        <f>様式１_都道府県・政令指定都市とりまとめ用_集計!L19</f>
        <v>0</v>
      </c>
      <c r="K16" s="144">
        <f>様式１_都道府県・政令指定都市とりまとめ用_集計!M19</f>
        <v>0</v>
      </c>
      <c r="L16" s="144">
        <f>様式１_都道府県・政令指定都市とりまとめ用_集計!N19</f>
        <v>0</v>
      </c>
      <c r="M16" s="144">
        <f>様式１_都道府県・政令指定都市とりまとめ用_集計!O19</f>
        <v>0</v>
      </c>
      <c r="N16" s="142">
        <f>様式１_都道府県・政令指定都市とりまとめ用_集計!P19</f>
        <v>0</v>
      </c>
      <c r="O16" s="145">
        <f>様式１_都道府県・政令指定都市とりまとめ用_集計!AB19</f>
        <v>0</v>
      </c>
      <c r="P16" s="146">
        <f>様式１_都道府県・政令指定都市とりまとめ用_集計!R19</f>
        <v>0</v>
      </c>
      <c r="Q16" s="147">
        <f>様式１_都道府県・政令指定都市とりまとめ用_集計!S19</f>
        <v>0</v>
      </c>
      <c r="R16" s="147">
        <f>様式１_都道府県・政令指定都市とりまとめ用_集計!T19</f>
        <v>0</v>
      </c>
      <c r="S16" s="148">
        <f>様式１_都道府県・政令指定都市とりまとめ用_集計!U19</f>
        <v>0</v>
      </c>
      <c r="T16" s="189">
        <f>様式１_都道府県・政令指定都市とりまとめ用_集計!V19</f>
        <v>0</v>
      </c>
      <c r="U16" s="190">
        <f>様式１_都道府県・政令指定都市とりまとめ用_集計!W19</f>
        <v>0</v>
      </c>
      <c r="V16" s="191">
        <f>様式１_都道府県・政令指定都市とりまとめ用_集計!X19</f>
        <v>0</v>
      </c>
      <c r="W16" s="190">
        <f>様式１_都道府県・政令指定都市とりまとめ用_集計!Y19</f>
        <v>0</v>
      </c>
      <c r="X16" s="192">
        <f>様式１_都道府県・政令指定都市とりまとめ用_集計!Z19</f>
        <v>0</v>
      </c>
      <c r="Y16" s="38">
        <f>様式１_都道府県・政令指定都市とりまとめ用_集計!AA19</f>
        <v>3</v>
      </c>
    </row>
    <row r="17" spans="1:25" ht="36" customHeight="1" x14ac:dyDescent="0.15">
      <c r="A17" s="149">
        <f>IF(T17=$H$13,1,IF(V17=$H$13,1,IF(X17=$H$13,1,0)))</f>
        <v>1</v>
      </c>
      <c r="B17" s="136" t="str">
        <f>様式１_都道府県・政令指定都市とりまとめ用_集計!D20</f>
        <v>02</v>
      </c>
      <c r="C17" s="65">
        <f>VLOOKUP(' 団体別_集計，確認用(任意)'!B17,様式１_都道府県・政令指定都市とりまとめ用_集計!D20:AC199,25,FALSE)</f>
        <v>0</v>
      </c>
      <c r="D17" s="137">
        <f>様式１_都道府県・政令指定都市とりまとめ用_集計!F20</f>
        <v>0</v>
      </c>
      <c r="E17" s="138">
        <f>様式１_都道府県・政令指定都市とりまとめ用_集計!G20</f>
        <v>0</v>
      </c>
      <c r="F17" s="139">
        <f>様式１_都道府県・政令指定都市とりまとめ用_集計!H20</f>
        <v>0</v>
      </c>
      <c r="G17" s="140">
        <f>様式１_都道府県・政令指定都市とりまとめ用_集計!I20</f>
        <v>0</v>
      </c>
      <c r="H17" s="141">
        <f>様式１_都道府県・政令指定都市とりまとめ用_集計!J20</f>
        <v>0</v>
      </c>
      <c r="I17" s="142">
        <f>様式１_都道府県・政令指定都市とりまとめ用_集計!K20</f>
        <v>0</v>
      </c>
      <c r="J17" s="143">
        <f>様式１_都道府県・政令指定都市とりまとめ用_集計!L20</f>
        <v>0</v>
      </c>
      <c r="K17" s="144">
        <f>様式１_都道府県・政令指定都市とりまとめ用_集計!M20</f>
        <v>0</v>
      </c>
      <c r="L17" s="144">
        <f>様式１_都道府県・政令指定都市とりまとめ用_集計!N20</f>
        <v>0</v>
      </c>
      <c r="M17" s="144">
        <f>様式１_都道府県・政令指定都市とりまとめ用_集計!O20</f>
        <v>0</v>
      </c>
      <c r="N17" s="142">
        <f>様式１_都道府県・政令指定都市とりまとめ用_集計!P20</f>
        <v>0</v>
      </c>
      <c r="O17" s="145">
        <f>様式１_都道府県・政令指定都市とりまとめ用_集計!AB20</f>
        <v>0</v>
      </c>
      <c r="P17" s="146">
        <f>様式１_都道府県・政令指定都市とりまとめ用_集計!R20</f>
        <v>0</v>
      </c>
      <c r="Q17" s="147">
        <f>様式１_都道府県・政令指定都市とりまとめ用_集計!S20</f>
        <v>0</v>
      </c>
      <c r="R17" s="147">
        <f>様式１_都道府県・政令指定都市とりまとめ用_集計!T20</f>
        <v>0</v>
      </c>
      <c r="S17" s="148">
        <f>様式１_都道府県・政令指定都市とりまとめ用_集計!U20</f>
        <v>0</v>
      </c>
      <c r="T17" s="189">
        <f>様式１_都道府県・政令指定都市とりまとめ用_集計!V20</f>
        <v>0</v>
      </c>
      <c r="U17" s="190">
        <f>様式１_都道府県・政令指定都市とりまとめ用_集計!W20</f>
        <v>0</v>
      </c>
      <c r="V17" s="191">
        <f>様式１_都道府県・政令指定都市とりまとめ用_集計!X20</f>
        <v>0</v>
      </c>
      <c r="W17" s="190">
        <f>様式１_都道府県・政令指定都市とりまとめ用_集計!Y20</f>
        <v>0</v>
      </c>
      <c r="X17" s="192">
        <f>様式１_都道府県・政令指定都市とりまとめ用_集計!Z20</f>
        <v>0</v>
      </c>
      <c r="Y17" s="38">
        <f>様式１_都道府県・政令指定都市とりまとめ用_集計!AA20</f>
        <v>3</v>
      </c>
    </row>
    <row r="18" spans="1:25" ht="36" customHeight="1" x14ac:dyDescent="0.15">
      <c r="A18" s="135">
        <f>IF(T18=$H$13,1,IF(V18=$H$13,1,IF(X18=$H$13,1,0)))</f>
        <v>1</v>
      </c>
      <c r="B18" s="136" t="str">
        <f>様式１_都道府県・政令指定都市とりまとめ用_集計!D21</f>
        <v>03</v>
      </c>
      <c r="C18" s="65">
        <f>VLOOKUP(' 団体別_集計，確認用(任意)'!B18,様式１_都道府県・政令指定都市とりまとめ用_集計!D21:AC200,25,FALSE)</f>
        <v>0</v>
      </c>
      <c r="D18" s="137">
        <f>様式１_都道府県・政令指定都市とりまとめ用_集計!F21</f>
        <v>0</v>
      </c>
      <c r="E18" s="138">
        <f>様式１_都道府県・政令指定都市とりまとめ用_集計!G21</f>
        <v>0</v>
      </c>
      <c r="F18" s="139">
        <f>様式１_都道府県・政令指定都市とりまとめ用_集計!H21</f>
        <v>0</v>
      </c>
      <c r="G18" s="140">
        <f>様式１_都道府県・政令指定都市とりまとめ用_集計!I21</f>
        <v>0</v>
      </c>
      <c r="H18" s="141">
        <f>様式１_都道府県・政令指定都市とりまとめ用_集計!J21</f>
        <v>0</v>
      </c>
      <c r="I18" s="142">
        <f>様式１_都道府県・政令指定都市とりまとめ用_集計!K21</f>
        <v>0</v>
      </c>
      <c r="J18" s="143">
        <f>様式１_都道府県・政令指定都市とりまとめ用_集計!L21</f>
        <v>0</v>
      </c>
      <c r="K18" s="144">
        <f>様式１_都道府県・政令指定都市とりまとめ用_集計!M21</f>
        <v>0</v>
      </c>
      <c r="L18" s="144">
        <f>様式１_都道府県・政令指定都市とりまとめ用_集計!N21</f>
        <v>0</v>
      </c>
      <c r="M18" s="144">
        <f>様式１_都道府県・政令指定都市とりまとめ用_集計!O21</f>
        <v>0</v>
      </c>
      <c r="N18" s="142">
        <f>様式１_都道府県・政令指定都市とりまとめ用_集計!P21</f>
        <v>0</v>
      </c>
      <c r="O18" s="145">
        <f>様式１_都道府県・政令指定都市とりまとめ用_集計!AB21</f>
        <v>0</v>
      </c>
      <c r="P18" s="146">
        <f>様式１_都道府県・政令指定都市とりまとめ用_集計!R21</f>
        <v>0</v>
      </c>
      <c r="Q18" s="147">
        <f>様式１_都道府県・政令指定都市とりまとめ用_集計!S21</f>
        <v>0</v>
      </c>
      <c r="R18" s="147">
        <f>様式１_都道府県・政令指定都市とりまとめ用_集計!T21</f>
        <v>0</v>
      </c>
      <c r="S18" s="148">
        <f>様式１_都道府県・政令指定都市とりまとめ用_集計!U21</f>
        <v>0</v>
      </c>
      <c r="T18" s="189">
        <f>様式１_都道府県・政令指定都市とりまとめ用_集計!V21</f>
        <v>0</v>
      </c>
      <c r="U18" s="190">
        <f>様式１_都道府県・政令指定都市とりまとめ用_集計!W21</f>
        <v>0</v>
      </c>
      <c r="V18" s="191">
        <f>様式１_都道府県・政令指定都市とりまとめ用_集計!X21</f>
        <v>0</v>
      </c>
      <c r="W18" s="190">
        <f>様式１_都道府県・政令指定都市とりまとめ用_集計!Y21</f>
        <v>0</v>
      </c>
      <c r="X18" s="192">
        <f>様式１_都道府県・政令指定都市とりまとめ用_集計!Z21</f>
        <v>0</v>
      </c>
      <c r="Y18" s="38">
        <f>様式１_都道府県・政令指定都市とりまとめ用_集計!AA21</f>
        <v>3</v>
      </c>
    </row>
    <row r="19" spans="1:25" ht="36" customHeight="1" x14ac:dyDescent="0.15">
      <c r="A19" s="135">
        <f>IF(T19=$H$13,1,IF(V19=$H$13,1,IF(X19=$H$13,1,0)))</f>
        <v>1</v>
      </c>
      <c r="B19" s="136" t="str">
        <f>様式１_都道府県・政令指定都市とりまとめ用_集計!D22</f>
        <v>04</v>
      </c>
      <c r="C19" s="65">
        <f>VLOOKUP(' 団体別_集計，確認用(任意)'!B19,様式１_都道府県・政令指定都市とりまとめ用_集計!D22:AC201,25,FALSE)</f>
        <v>0</v>
      </c>
      <c r="D19" s="137">
        <f>様式１_都道府県・政令指定都市とりまとめ用_集計!F22</f>
        <v>0</v>
      </c>
      <c r="E19" s="138">
        <f>様式１_都道府県・政令指定都市とりまとめ用_集計!G22</f>
        <v>0</v>
      </c>
      <c r="F19" s="139">
        <f>様式１_都道府県・政令指定都市とりまとめ用_集計!H22</f>
        <v>0</v>
      </c>
      <c r="G19" s="140">
        <f>様式１_都道府県・政令指定都市とりまとめ用_集計!I22</f>
        <v>0</v>
      </c>
      <c r="H19" s="141">
        <f>様式１_都道府県・政令指定都市とりまとめ用_集計!J22</f>
        <v>0</v>
      </c>
      <c r="I19" s="142">
        <f>様式１_都道府県・政令指定都市とりまとめ用_集計!K22</f>
        <v>0</v>
      </c>
      <c r="J19" s="143">
        <f>様式１_都道府県・政令指定都市とりまとめ用_集計!L22</f>
        <v>0</v>
      </c>
      <c r="K19" s="144">
        <f>様式１_都道府県・政令指定都市とりまとめ用_集計!M22</f>
        <v>0</v>
      </c>
      <c r="L19" s="144">
        <f>様式１_都道府県・政令指定都市とりまとめ用_集計!N22</f>
        <v>0</v>
      </c>
      <c r="M19" s="144">
        <f>様式１_都道府県・政令指定都市とりまとめ用_集計!O22</f>
        <v>0</v>
      </c>
      <c r="N19" s="142">
        <f>様式１_都道府県・政令指定都市とりまとめ用_集計!P22</f>
        <v>0</v>
      </c>
      <c r="O19" s="145">
        <f>様式１_都道府県・政令指定都市とりまとめ用_集計!AB22</f>
        <v>0</v>
      </c>
      <c r="P19" s="146">
        <f>様式１_都道府県・政令指定都市とりまとめ用_集計!R22</f>
        <v>0</v>
      </c>
      <c r="Q19" s="147">
        <f>様式１_都道府県・政令指定都市とりまとめ用_集計!S22</f>
        <v>0</v>
      </c>
      <c r="R19" s="147">
        <f>様式１_都道府県・政令指定都市とりまとめ用_集計!T22</f>
        <v>0</v>
      </c>
      <c r="S19" s="148">
        <f>様式１_都道府県・政令指定都市とりまとめ用_集計!U22</f>
        <v>0</v>
      </c>
      <c r="T19" s="189">
        <f>様式１_都道府県・政令指定都市とりまとめ用_集計!V22</f>
        <v>0</v>
      </c>
      <c r="U19" s="190">
        <f>様式１_都道府県・政令指定都市とりまとめ用_集計!W22</f>
        <v>0</v>
      </c>
      <c r="V19" s="191">
        <f>様式１_都道府県・政令指定都市とりまとめ用_集計!X22</f>
        <v>0</v>
      </c>
      <c r="W19" s="190">
        <f>様式１_都道府県・政令指定都市とりまとめ用_集計!Y22</f>
        <v>0</v>
      </c>
      <c r="X19" s="192">
        <f>様式１_都道府県・政令指定都市とりまとめ用_集計!Z22</f>
        <v>0</v>
      </c>
      <c r="Y19" s="38">
        <f>様式１_都道府県・政令指定都市とりまとめ用_集計!AA22</f>
        <v>3</v>
      </c>
    </row>
    <row r="20" spans="1:25" ht="36" customHeight="1" x14ac:dyDescent="0.15">
      <c r="A20" s="149">
        <f t="shared" ref="A20:A82" si="0">IF(T20=$H$13,1,IF(V20=$H$13,1,IF(X20=$H$13,1,0)))</f>
        <v>1</v>
      </c>
      <c r="B20" s="136" t="str">
        <f>様式１_都道府県・政令指定都市とりまとめ用_集計!D23</f>
        <v>05</v>
      </c>
      <c r="C20" s="65">
        <f>VLOOKUP(' 団体別_集計，確認用(任意)'!B20,様式１_都道府県・政令指定都市とりまとめ用_集計!D23:AC202,25,FALSE)</f>
        <v>0</v>
      </c>
      <c r="D20" s="137">
        <f>様式１_都道府県・政令指定都市とりまとめ用_集計!F23</f>
        <v>0</v>
      </c>
      <c r="E20" s="138">
        <f>様式１_都道府県・政令指定都市とりまとめ用_集計!G23</f>
        <v>0</v>
      </c>
      <c r="F20" s="139">
        <f>様式１_都道府県・政令指定都市とりまとめ用_集計!H23</f>
        <v>0</v>
      </c>
      <c r="G20" s="140">
        <f>様式１_都道府県・政令指定都市とりまとめ用_集計!I23</f>
        <v>0</v>
      </c>
      <c r="H20" s="141">
        <f>様式１_都道府県・政令指定都市とりまとめ用_集計!J23</f>
        <v>0</v>
      </c>
      <c r="I20" s="142">
        <f>様式１_都道府県・政令指定都市とりまとめ用_集計!K23</f>
        <v>0</v>
      </c>
      <c r="J20" s="143">
        <f>様式１_都道府県・政令指定都市とりまとめ用_集計!L23</f>
        <v>0</v>
      </c>
      <c r="K20" s="144">
        <f>様式１_都道府県・政令指定都市とりまとめ用_集計!M23</f>
        <v>0</v>
      </c>
      <c r="L20" s="144">
        <f>様式１_都道府県・政令指定都市とりまとめ用_集計!N23</f>
        <v>0</v>
      </c>
      <c r="M20" s="144">
        <f>様式１_都道府県・政令指定都市とりまとめ用_集計!O23</f>
        <v>0</v>
      </c>
      <c r="N20" s="142">
        <f>様式１_都道府県・政令指定都市とりまとめ用_集計!P23</f>
        <v>0</v>
      </c>
      <c r="O20" s="145">
        <f>様式１_都道府県・政令指定都市とりまとめ用_集計!AB23</f>
        <v>0</v>
      </c>
      <c r="P20" s="146">
        <f>様式１_都道府県・政令指定都市とりまとめ用_集計!R23</f>
        <v>0</v>
      </c>
      <c r="Q20" s="147">
        <f>様式１_都道府県・政令指定都市とりまとめ用_集計!S23</f>
        <v>0</v>
      </c>
      <c r="R20" s="147">
        <f>様式１_都道府県・政令指定都市とりまとめ用_集計!T23</f>
        <v>0</v>
      </c>
      <c r="S20" s="148">
        <f>様式１_都道府県・政令指定都市とりまとめ用_集計!U23</f>
        <v>0</v>
      </c>
      <c r="T20" s="189">
        <f>様式１_都道府県・政令指定都市とりまとめ用_集計!V23</f>
        <v>0</v>
      </c>
      <c r="U20" s="190">
        <f>様式１_都道府県・政令指定都市とりまとめ用_集計!W23</f>
        <v>0</v>
      </c>
      <c r="V20" s="191">
        <f>様式１_都道府県・政令指定都市とりまとめ用_集計!X23</f>
        <v>0</v>
      </c>
      <c r="W20" s="190">
        <f>様式１_都道府県・政令指定都市とりまとめ用_集計!Y23</f>
        <v>0</v>
      </c>
      <c r="X20" s="192">
        <f>様式１_都道府県・政令指定都市とりまとめ用_集計!Z23</f>
        <v>0</v>
      </c>
      <c r="Y20" s="38">
        <f>様式１_都道府県・政令指定都市とりまとめ用_集計!AA23</f>
        <v>3</v>
      </c>
    </row>
    <row r="21" spans="1:25" ht="36" customHeight="1" x14ac:dyDescent="0.15">
      <c r="A21" s="149">
        <f t="shared" si="0"/>
        <v>1</v>
      </c>
      <c r="B21" s="136" t="str">
        <f>様式１_都道府県・政令指定都市とりまとめ用_集計!D24</f>
        <v>06</v>
      </c>
      <c r="C21" s="65">
        <f>VLOOKUP(' 団体別_集計，確認用(任意)'!B21,様式１_都道府県・政令指定都市とりまとめ用_集計!D24:AC203,25,FALSE)</f>
        <v>0</v>
      </c>
      <c r="D21" s="137">
        <f>様式１_都道府県・政令指定都市とりまとめ用_集計!F24</f>
        <v>0</v>
      </c>
      <c r="E21" s="138">
        <f>様式１_都道府県・政令指定都市とりまとめ用_集計!G24</f>
        <v>0</v>
      </c>
      <c r="F21" s="139">
        <f>様式１_都道府県・政令指定都市とりまとめ用_集計!H24</f>
        <v>0</v>
      </c>
      <c r="G21" s="140">
        <f>様式１_都道府県・政令指定都市とりまとめ用_集計!I24</f>
        <v>0</v>
      </c>
      <c r="H21" s="141">
        <f>様式１_都道府県・政令指定都市とりまとめ用_集計!J24</f>
        <v>0</v>
      </c>
      <c r="I21" s="142">
        <f>様式１_都道府県・政令指定都市とりまとめ用_集計!K24</f>
        <v>0</v>
      </c>
      <c r="J21" s="143">
        <f>様式１_都道府県・政令指定都市とりまとめ用_集計!L24</f>
        <v>0</v>
      </c>
      <c r="K21" s="144">
        <f>様式１_都道府県・政令指定都市とりまとめ用_集計!M24</f>
        <v>0</v>
      </c>
      <c r="L21" s="144">
        <f>様式１_都道府県・政令指定都市とりまとめ用_集計!N24</f>
        <v>0</v>
      </c>
      <c r="M21" s="144">
        <f>様式１_都道府県・政令指定都市とりまとめ用_集計!O24</f>
        <v>0</v>
      </c>
      <c r="N21" s="142">
        <f>様式１_都道府県・政令指定都市とりまとめ用_集計!P24</f>
        <v>0</v>
      </c>
      <c r="O21" s="145">
        <f>様式１_都道府県・政令指定都市とりまとめ用_集計!AB24</f>
        <v>0</v>
      </c>
      <c r="P21" s="146">
        <f>様式１_都道府県・政令指定都市とりまとめ用_集計!R24</f>
        <v>0</v>
      </c>
      <c r="Q21" s="147">
        <f>様式１_都道府県・政令指定都市とりまとめ用_集計!S24</f>
        <v>0</v>
      </c>
      <c r="R21" s="147">
        <f>様式１_都道府県・政令指定都市とりまとめ用_集計!T24</f>
        <v>0</v>
      </c>
      <c r="S21" s="148">
        <f>様式１_都道府県・政令指定都市とりまとめ用_集計!U24</f>
        <v>0</v>
      </c>
      <c r="T21" s="189">
        <f>様式１_都道府県・政令指定都市とりまとめ用_集計!V24</f>
        <v>0</v>
      </c>
      <c r="U21" s="190">
        <f>様式１_都道府県・政令指定都市とりまとめ用_集計!W24</f>
        <v>0</v>
      </c>
      <c r="V21" s="191">
        <f>様式１_都道府県・政令指定都市とりまとめ用_集計!X24</f>
        <v>0</v>
      </c>
      <c r="W21" s="190">
        <f>様式１_都道府県・政令指定都市とりまとめ用_集計!Y24</f>
        <v>0</v>
      </c>
      <c r="X21" s="192">
        <f>様式１_都道府県・政令指定都市とりまとめ用_集計!Z24</f>
        <v>0</v>
      </c>
      <c r="Y21" s="38">
        <f>様式１_都道府県・政令指定都市とりまとめ用_集計!AA24</f>
        <v>3</v>
      </c>
    </row>
    <row r="22" spans="1:25" ht="36" customHeight="1" x14ac:dyDescent="0.15">
      <c r="A22" s="149">
        <f>IF(T22=$H$13,1,IF(V22=$H$13,1,IF(X22=$H$13,1,0)))</f>
        <v>1</v>
      </c>
      <c r="B22" s="136" t="str">
        <f>様式１_都道府県・政令指定都市とりまとめ用_集計!D25</f>
        <v>07</v>
      </c>
      <c r="C22" s="65">
        <f>VLOOKUP(' 団体別_集計，確認用(任意)'!B22,様式１_都道府県・政令指定都市とりまとめ用_集計!D25:AC204,25,FALSE)</f>
        <v>0</v>
      </c>
      <c r="D22" s="137">
        <f>様式１_都道府県・政令指定都市とりまとめ用_集計!F25</f>
        <v>0</v>
      </c>
      <c r="E22" s="138">
        <f>様式１_都道府県・政令指定都市とりまとめ用_集計!G25</f>
        <v>0</v>
      </c>
      <c r="F22" s="139">
        <f>様式１_都道府県・政令指定都市とりまとめ用_集計!H25</f>
        <v>0</v>
      </c>
      <c r="G22" s="140">
        <f>様式１_都道府県・政令指定都市とりまとめ用_集計!I25</f>
        <v>0</v>
      </c>
      <c r="H22" s="141">
        <f>様式１_都道府県・政令指定都市とりまとめ用_集計!J25</f>
        <v>0</v>
      </c>
      <c r="I22" s="142">
        <f>様式１_都道府県・政令指定都市とりまとめ用_集計!K25</f>
        <v>0</v>
      </c>
      <c r="J22" s="143">
        <f>様式１_都道府県・政令指定都市とりまとめ用_集計!L25</f>
        <v>0</v>
      </c>
      <c r="K22" s="144">
        <f>様式１_都道府県・政令指定都市とりまとめ用_集計!M25</f>
        <v>0</v>
      </c>
      <c r="L22" s="144">
        <f>様式１_都道府県・政令指定都市とりまとめ用_集計!N25</f>
        <v>0</v>
      </c>
      <c r="M22" s="144">
        <f>様式１_都道府県・政令指定都市とりまとめ用_集計!O25</f>
        <v>0</v>
      </c>
      <c r="N22" s="142">
        <f>様式１_都道府県・政令指定都市とりまとめ用_集計!P25</f>
        <v>0</v>
      </c>
      <c r="O22" s="145">
        <f>様式１_都道府県・政令指定都市とりまとめ用_集計!AB25</f>
        <v>0</v>
      </c>
      <c r="P22" s="146">
        <f>様式１_都道府県・政令指定都市とりまとめ用_集計!R25</f>
        <v>0</v>
      </c>
      <c r="Q22" s="147">
        <f>様式１_都道府県・政令指定都市とりまとめ用_集計!S25</f>
        <v>0</v>
      </c>
      <c r="R22" s="147">
        <f>様式１_都道府県・政令指定都市とりまとめ用_集計!T25</f>
        <v>0</v>
      </c>
      <c r="S22" s="148">
        <f>様式１_都道府県・政令指定都市とりまとめ用_集計!U25</f>
        <v>0</v>
      </c>
      <c r="T22" s="189">
        <f>様式１_都道府県・政令指定都市とりまとめ用_集計!V25</f>
        <v>0</v>
      </c>
      <c r="U22" s="190">
        <f>様式１_都道府県・政令指定都市とりまとめ用_集計!W25</f>
        <v>0</v>
      </c>
      <c r="V22" s="191">
        <f>様式１_都道府県・政令指定都市とりまとめ用_集計!X25</f>
        <v>0</v>
      </c>
      <c r="W22" s="190">
        <f>様式１_都道府県・政令指定都市とりまとめ用_集計!Y25</f>
        <v>0</v>
      </c>
      <c r="X22" s="192">
        <f>様式１_都道府県・政令指定都市とりまとめ用_集計!Z25</f>
        <v>0</v>
      </c>
      <c r="Y22" s="38">
        <f>様式１_都道府県・政令指定都市とりまとめ用_集計!AA25</f>
        <v>3</v>
      </c>
    </row>
    <row r="23" spans="1:25" ht="36" customHeight="1" x14ac:dyDescent="0.15">
      <c r="A23" s="149">
        <f t="shared" si="0"/>
        <v>1</v>
      </c>
      <c r="B23" s="136" t="str">
        <f>様式１_都道府県・政令指定都市とりまとめ用_集計!D26</f>
        <v>08</v>
      </c>
      <c r="C23" s="65">
        <f>VLOOKUP(' 団体別_集計，確認用(任意)'!B23,様式１_都道府県・政令指定都市とりまとめ用_集計!D26:AC205,25,FALSE)</f>
        <v>0</v>
      </c>
      <c r="D23" s="137">
        <f>様式１_都道府県・政令指定都市とりまとめ用_集計!F26</f>
        <v>0</v>
      </c>
      <c r="E23" s="138">
        <f>様式１_都道府県・政令指定都市とりまとめ用_集計!G26</f>
        <v>0</v>
      </c>
      <c r="F23" s="139">
        <f>様式１_都道府県・政令指定都市とりまとめ用_集計!H26</f>
        <v>0</v>
      </c>
      <c r="G23" s="140">
        <f>様式１_都道府県・政令指定都市とりまとめ用_集計!I26</f>
        <v>0</v>
      </c>
      <c r="H23" s="141">
        <f>様式１_都道府県・政令指定都市とりまとめ用_集計!J26</f>
        <v>0</v>
      </c>
      <c r="I23" s="142">
        <f>様式１_都道府県・政令指定都市とりまとめ用_集計!K26</f>
        <v>0</v>
      </c>
      <c r="J23" s="143">
        <f>様式１_都道府県・政令指定都市とりまとめ用_集計!L26</f>
        <v>0</v>
      </c>
      <c r="K23" s="144">
        <f>様式１_都道府県・政令指定都市とりまとめ用_集計!M26</f>
        <v>0</v>
      </c>
      <c r="L23" s="144">
        <f>様式１_都道府県・政令指定都市とりまとめ用_集計!N26</f>
        <v>0</v>
      </c>
      <c r="M23" s="144">
        <f>様式１_都道府県・政令指定都市とりまとめ用_集計!O26</f>
        <v>0</v>
      </c>
      <c r="N23" s="142">
        <f>様式１_都道府県・政令指定都市とりまとめ用_集計!P26</f>
        <v>0</v>
      </c>
      <c r="O23" s="145">
        <f>様式１_都道府県・政令指定都市とりまとめ用_集計!AB26</f>
        <v>0</v>
      </c>
      <c r="P23" s="146">
        <f>様式１_都道府県・政令指定都市とりまとめ用_集計!R26</f>
        <v>0</v>
      </c>
      <c r="Q23" s="147">
        <f>様式１_都道府県・政令指定都市とりまとめ用_集計!S26</f>
        <v>0</v>
      </c>
      <c r="R23" s="147">
        <f>様式１_都道府県・政令指定都市とりまとめ用_集計!T26</f>
        <v>0</v>
      </c>
      <c r="S23" s="148">
        <f>様式１_都道府県・政令指定都市とりまとめ用_集計!U26</f>
        <v>0</v>
      </c>
      <c r="T23" s="189">
        <f>様式１_都道府県・政令指定都市とりまとめ用_集計!V26</f>
        <v>0</v>
      </c>
      <c r="U23" s="190">
        <f>様式１_都道府県・政令指定都市とりまとめ用_集計!W26</f>
        <v>0</v>
      </c>
      <c r="V23" s="191">
        <f>様式１_都道府県・政令指定都市とりまとめ用_集計!X26</f>
        <v>0</v>
      </c>
      <c r="W23" s="190">
        <f>様式１_都道府県・政令指定都市とりまとめ用_集計!Y26</f>
        <v>0</v>
      </c>
      <c r="X23" s="192">
        <f>様式１_都道府県・政令指定都市とりまとめ用_集計!Z26</f>
        <v>0</v>
      </c>
      <c r="Y23" s="38">
        <f>様式１_都道府県・政令指定都市とりまとめ用_集計!AA26</f>
        <v>3</v>
      </c>
    </row>
    <row r="24" spans="1:25" ht="36" customHeight="1" x14ac:dyDescent="0.15">
      <c r="A24" s="149">
        <f t="shared" si="0"/>
        <v>1</v>
      </c>
      <c r="B24" s="136" t="str">
        <f>様式１_都道府県・政令指定都市とりまとめ用_集計!D27</f>
        <v>09</v>
      </c>
      <c r="C24" s="65">
        <f>VLOOKUP(' 団体別_集計，確認用(任意)'!B24,様式１_都道府県・政令指定都市とりまとめ用_集計!D27:AC206,25,FALSE)</f>
        <v>0</v>
      </c>
      <c r="D24" s="137">
        <f>様式１_都道府県・政令指定都市とりまとめ用_集計!F27</f>
        <v>0</v>
      </c>
      <c r="E24" s="138">
        <f>様式１_都道府県・政令指定都市とりまとめ用_集計!G27</f>
        <v>0</v>
      </c>
      <c r="F24" s="139">
        <f>様式１_都道府県・政令指定都市とりまとめ用_集計!H27</f>
        <v>0</v>
      </c>
      <c r="G24" s="140">
        <f>様式１_都道府県・政令指定都市とりまとめ用_集計!I27</f>
        <v>0</v>
      </c>
      <c r="H24" s="141">
        <f>様式１_都道府県・政令指定都市とりまとめ用_集計!J27</f>
        <v>0</v>
      </c>
      <c r="I24" s="142">
        <f>様式１_都道府県・政令指定都市とりまとめ用_集計!K27</f>
        <v>0</v>
      </c>
      <c r="J24" s="143">
        <f>様式１_都道府県・政令指定都市とりまとめ用_集計!L27</f>
        <v>0</v>
      </c>
      <c r="K24" s="144">
        <f>様式１_都道府県・政令指定都市とりまとめ用_集計!M27</f>
        <v>0</v>
      </c>
      <c r="L24" s="144">
        <f>様式１_都道府県・政令指定都市とりまとめ用_集計!N27</f>
        <v>0</v>
      </c>
      <c r="M24" s="144">
        <f>様式１_都道府県・政令指定都市とりまとめ用_集計!O27</f>
        <v>0</v>
      </c>
      <c r="N24" s="142">
        <f>様式１_都道府県・政令指定都市とりまとめ用_集計!P27</f>
        <v>0</v>
      </c>
      <c r="O24" s="145">
        <f>様式１_都道府県・政令指定都市とりまとめ用_集計!AB27</f>
        <v>0</v>
      </c>
      <c r="P24" s="146">
        <f>様式１_都道府県・政令指定都市とりまとめ用_集計!R27</f>
        <v>0</v>
      </c>
      <c r="Q24" s="147">
        <f>様式１_都道府県・政令指定都市とりまとめ用_集計!S27</f>
        <v>0</v>
      </c>
      <c r="R24" s="147">
        <f>様式１_都道府県・政令指定都市とりまとめ用_集計!T27</f>
        <v>0</v>
      </c>
      <c r="S24" s="148">
        <f>様式１_都道府県・政令指定都市とりまとめ用_集計!U27</f>
        <v>0</v>
      </c>
      <c r="T24" s="189">
        <f>様式１_都道府県・政令指定都市とりまとめ用_集計!V27</f>
        <v>0</v>
      </c>
      <c r="U24" s="190">
        <f>様式１_都道府県・政令指定都市とりまとめ用_集計!W27</f>
        <v>0</v>
      </c>
      <c r="V24" s="191">
        <f>様式１_都道府県・政令指定都市とりまとめ用_集計!X27</f>
        <v>0</v>
      </c>
      <c r="W24" s="190">
        <f>様式１_都道府県・政令指定都市とりまとめ用_集計!Y27</f>
        <v>0</v>
      </c>
      <c r="X24" s="192">
        <f>様式１_都道府県・政令指定都市とりまとめ用_集計!Z27</f>
        <v>0</v>
      </c>
      <c r="Y24" s="38">
        <f>様式１_都道府県・政令指定都市とりまとめ用_集計!AA27</f>
        <v>3</v>
      </c>
    </row>
    <row r="25" spans="1:25" ht="36" customHeight="1" x14ac:dyDescent="0.15">
      <c r="A25" s="149">
        <f t="shared" si="0"/>
        <v>1</v>
      </c>
      <c r="B25" s="136" t="str">
        <f>様式１_都道府県・政令指定都市とりまとめ用_集計!D28</f>
        <v>010</v>
      </c>
      <c r="C25" s="65">
        <f>VLOOKUP(' 団体別_集計，確認用(任意)'!B25,様式１_都道府県・政令指定都市とりまとめ用_集計!D28:AC207,25,FALSE)</f>
        <v>0</v>
      </c>
      <c r="D25" s="137">
        <f>様式１_都道府県・政令指定都市とりまとめ用_集計!F28</f>
        <v>0</v>
      </c>
      <c r="E25" s="138">
        <f>様式１_都道府県・政令指定都市とりまとめ用_集計!G28</f>
        <v>0</v>
      </c>
      <c r="F25" s="139">
        <f>様式１_都道府県・政令指定都市とりまとめ用_集計!H28</f>
        <v>0</v>
      </c>
      <c r="G25" s="140">
        <f>様式１_都道府県・政令指定都市とりまとめ用_集計!I28</f>
        <v>0</v>
      </c>
      <c r="H25" s="141">
        <f>様式１_都道府県・政令指定都市とりまとめ用_集計!J28</f>
        <v>0</v>
      </c>
      <c r="I25" s="142">
        <f>様式１_都道府県・政令指定都市とりまとめ用_集計!K28</f>
        <v>0</v>
      </c>
      <c r="J25" s="143">
        <f>様式１_都道府県・政令指定都市とりまとめ用_集計!L28</f>
        <v>0</v>
      </c>
      <c r="K25" s="144">
        <f>様式１_都道府県・政令指定都市とりまとめ用_集計!M28</f>
        <v>0</v>
      </c>
      <c r="L25" s="144">
        <f>様式１_都道府県・政令指定都市とりまとめ用_集計!N28</f>
        <v>0</v>
      </c>
      <c r="M25" s="144">
        <f>様式１_都道府県・政令指定都市とりまとめ用_集計!O28</f>
        <v>0</v>
      </c>
      <c r="N25" s="142">
        <f>様式１_都道府県・政令指定都市とりまとめ用_集計!P28</f>
        <v>0</v>
      </c>
      <c r="O25" s="145">
        <f>様式１_都道府県・政令指定都市とりまとめ用_集計!AB28</f>
        <v>0</v>
      </c>
      <c r="P25" s="146">
        <f>様式１_都道府県・政令指定都市とりまとめ用_集計!R28</f>
        <v>0</v>
      </c>
      <c r="Q25" s="147">
        <f>様式１_都道府県・政令指定都市とりまとめ用_集計!S28</f>
        <v>0</v>
      </c>
      <c r="R25" s="147">
        <f>様式１_都道府県・政令指定都市とりまとめ用_集計!T28</f>
        <v>0</v>
      </c>
      <c r="S25" s="148">
        <f>様式１_都道府県・政令指定都市とりまとめ用_集計!U28</f>
        <v>0</v>
      </c>
      <c r="T25" s="189">
        <f>様式１_都道府県・政令指定都市とりまとめ用_集計!V28</f>
        <v>0</v>
      </c>
      <c r="U25" s="190">
        <f>様式１_都道府県・政令指定都市とりまとめ用_集計!W28</f>
        <v>0</v>
      </c>
      <c r="V25" s="191">
        <f>様式１_都道府県・政令指定都市とりまとめ用_集計!X28</f>
        <v>0</v>
      </c>
      <c r="W25" s="190">
        <f>様式１_都道府県・政令指定都市とりまとめ用_集計!Y28</f>
        <v>0</v>
      </c>
      <c r="X25" s="192">
        <f>様式１_都道府県・政令指定都市とりまとめ用_集計!Z28</f>
        <v>0</v>
      </c>
      <c r="Y25" s="38">
        <f>様式１_都道府県・政令指定都市とりまとめ用_集計!AA28</f>
        <v>3</v>
      </c>
    </row>
    <row r="26" spans="1:25" ht="36" customHeight="1" x14ac:dyDescent="0.15">
      <c r="A26" s="135">
        <f>IF(T26=$H$13,1,IF(V26=$H$13,1,IF(X26=$H$13,1,0)))</f>
        <v>1</v>
      </c>
      <c r="B26" s="136" t="str">
        <f>様式１_都道府県・政令指定都市とりまとめ用_集計!D29</f>
        <v>011</v>
      </c>
      <c r="C26" s="65">
        <f>VLOOKUP(' 団体別_集計，確認用(任意)'!B26,様式１_都道府県・政令指定都市とりまとめ用_集計!D29:AC208,25,FALSE)</f>
        <v>0</v>
      </c>
      <c r="D26" s="137">
        <f>様式１_都道府県・政令指定都市とりまとめ用_集計!F29</f>
        <v>0</v>
      </c>
      <c r="E26" s="138">
        <f>様式１_都道府県・政令指定都市とりまとめ用_集計!G29</f>
        <v>0</v>
      </c>
      <c r="F26" s="139">
        <f>様式１_都道府県・政令指定都市とりまとめ用_集計!H29</f>
        <v>0</v>
      </c>
      <c r="G26" s="140">
        <f>様式１_都道府県・政令指定都市とりまとめ用_集計!I29</f>
        <v>0</v>
      </c>
      <c r="H26" s="141">
        <f>様式１_都道府県・政令指定都市とりまとめ用_集計!J29</f>
        <v>0</v>
      </c>
      <c r="I26" s="142">
        <f>様式１_都道府県・政令指定都市とりまとめ用_集計!K29</f>
        <v>0</v>
      </c>
      <c r="J26" s="143">
        <f>様式１_都道府県・政令指定都市とりまとめ用_集計!L29</f>
        <v>0</v>
      </c>
      <c r="K26" s="144">
        <f>様式１_都道府県・政令指定都市とりまとめ用_集計!M29</f>
        <v>0</v>
      </c>
      <c r="L26" s="144">
        <f>様式１_都道府県・政令指定都市とりまとめ用_集計!N29</f>
        <v>0</v>
      </c>
      <c r="M26" s="144">
        <f>様式１_都道府県・政令指定都市とりまとめ用_集計!O29</f>
        <v>0</v>
      </c>
      <c r="N26" s="142">
        <f>様式１_都道府県・政令指定都市とりまとめ用_集計!P29</f>
        <v>0</v>
      </c>
      <c r="O26" s="145">
        <f>様式１_都道府県・政令指定都市とりまとめ用_集計!AB29</f>
        <v>0</v>
      </c>
      <c r="P26" s="146">
        <f>様式１_都道府県・政令指定都市とりまとめ用_集計!R29</f>
        <v>0</v>
      </c>
      <c r="Q26" s="147">
        <f>様式１_都道府県・政令指定都市とりまとめ用_集計!S29</f>
        <v>0</v>
      </c>
      <c r="R26" s="147">
        <f>様式１_都道府県・政令指定都市とりまとめ用_集計!T29</f>
        <v>0</v>
      </c>
      <c r="S26" s="148">
        <f>様式１_都道府県・政令指定都市とりまとめ用_集計!U29</f>
        <v>0</v>
      </c>
      <c r="T26" s="189">
        <f>様式１_都道府県・政令指定都市とりまとめ用_集計!V29</f>
        <v>0</v>
      </c>
      <c r="U26" s="190">
        <f>様式１_都道府県・政令指定都市とりまとめ用_集計!W29</f>
        <v>0</v>
      </c>
      <c r="V26" s="191">
        <f>様式１_都道府県・政令指定都市とりまとめ用_集計!X29</f>
        <v>0</v>
      </c>
      <c r="W26" s="190">
        <f>様式１_都道府県・政令指定都市とりまとめ用_集計!Y29</f>
        <v>0</v>
      </c>
      <c r="X26" s="192">
        <f>様式１_都道府県・政令指定都市とりまとめ用_集計!Z29</f>
        <v>0</v>
      </c>
      <c r="Y26" s="38">
        <f>様式１_都道府県・政令指定都市とりまとめ用_集計!AA29</f>
        <v>3</v>
      </c>
    </row>
    <row r="27" spans="1:25" ht="36" customHeight="1" x14ac:dyDescent="0.15">
      <c r="A27" s="149">
        <f>IF(T27=$H$13,1,IF(V27=$H$13,1,IF(X27=$H$13,1,0)))</f>
        <v>1</v>
      </c>
      <c r="B27" s="136" t="str">
        <f>様式１_都道府県・政令指定都市とりまとめ用_集計!D30</f>
        <v>012</v>
      </c>
      <c r="C27" s="65">
        <f>VLOOKUP(' 団体別_集計，確認用(任意)'!B27,様式１_都道府県・政令指定都市とりまとめ用_集計!D30:AC209,25,FALSE)</f>
        <v>0</v>
      </c>
      <c r="D27" s="137">
        <f>様式１_都道府県・政令指定都市とりまとめ用_集計!F30</f>
        <v>0</v>
      </c>
      <c r="E27" s="138">
        <f>様式１_都道府県・政令指定都市とりまとめ用_集計!G30</f>
        <v>0</v>
      </c>
      <c r="F27" s="139">
        <f>様式１_都道府県・政令指定都市とりまとめ用_集計!H30</f>
        <v>0</v>
      </c>
      <c r="G27" s="140">
        <f>様式１_都道府県・政令指定都市とりまとめ用_集計!I30</f>
        <v>0</v>
      </c>
      <c r="H27" s="141">
        <f>様式１_都道府県・政令指定都市とりまとめ用_集計!J30</f>
        <v>0</v>
      </c>
      <c r="I27" s="142">
        <f>様式１_都道府県・政令指定都市とりまとめ用_集計!K30</f>
        <v>0</v>
      </c>
      <c r="J27" s="143">
        <f>様式１_都道府県・政令指定都市とりまとめ用_集計!L30</f>
        <v>0</v>
      </c>
      <c r="K27" s="144">
        <f>様式１_都道府県・政令指定都市とりまとめ用_集計!M30</f>
        <v>0</v>
      </c>
      <c r="L27" s="144">
        <f>様式１_都道府県・政令指定都市とりまとめ用_集計!N30</f>
        <v>0</v>
      </c>
      <c r="M27" s="144">
        <f>様式１_都道府県・政令指定都市とりまとめ用_集計!O30</f>
        <v>0</v>
      </c>
      <c r="N27" s="142">
        <f>様式１_都道府県・政令指定都市とりまとめ用_集計!P30</f>
        <v>0</v>
      </c>
      <c r="O27" s="145">
        <f>様式１_都道府県・政令指定都市とりまとめ用_集計!AB30</f>
        <v>0</v>
      </c>
      <c r="P27" s="146">
        <f>様式１_都道府県・政令指定都市とりまとめ用_集計!R30</f>
        <v>0</v>
      </c>
      <c r="Q27" s="147">
        <f>様式１_都道府県・政令指定都市とりまとめ用_集計!S30</f>
        <v>0</v>
      </c>
      <c r="R27" s="147">
        <f>様式１_都道府県・政令指定都市とりまとめ用_集計!T30</f>
        <v>0</v>
      </c>
      <c r="S27" s="148">
        <f>様式１_都道府県・政令指定都市とりまとめ用_集計!U30</f>
        <v>0</v>
      </c>
      <c r="T27" s="189">
        <f>様式１_都道府県・政令指定都市とりまとめ用_集計!V30</f>
        <v>0</v>
      </c>
      <c r="U27" s="190">
        <f>様式１_都道府県・政令指定都市とりまとめ用_集計!W30</f>
        <v>0</v>
      </c>
      <c r="V27" s="191">
        <f>様式１_都道府県・政令指定都市とりまとめ用_集計!X30</f>
        <v>0</v>
      </c>
      <c r="W27" s="190">
        <f>様式１_都道府県・政令指定都市とりまとめ用_集計!Y30</f>
        <v>0</v>
      </c>
      <c r="X27" s="192">
        <f>様式１_都道府県・政令指定都市とりまとめ用_集計!Z30</f>
        <v>0</v>
      </c>
      <c r="Y27" s="38">
        <f>様式１_都道府県・政令指定都市とりまとめ用_集計!AA30</f>
        <v>3</v>
      </c>
    </row>
    <row r="28" spans="1:25" ht="36" customHeight="1" x14ac:dyDescent="0.15">
      <c r="A28" s="149">
        <f t="shared" si="0"/>
        <v>1</v>
      </c>
      <c r="B28" s="136" t="str">
        <f>様式１_都道府県・政令指定都市とりまとめ用_集計!D31</f>
        <v>013</v>
      </c>
      <c r="C28" s="65">
        <f>VLOOKUP(' 団体別_集計，確認用(任意)'!B28,様式１_都道府県・政令指定都市とりまとめ用_集計!D31:AC210,25,FALSE)</f>
        <v>0</v>
      </c>
      <c r="D28" s="137">
        <f>様式１_都道府県・政令指定都市とりまとめ用_集計!F31</f>
        <v>0</v>
      </c>
      <c r="E28" s="138">
        <f>様式１_都道府県・政令指定都市とりまとめ用_集計!G31</f>
        <v>0</v>
      </c>
      <c r="F28" s="139">
        <f>様式１_都道府県・政令指定都市とりまとめ用_集計!H31</f>
        <v>0</v>
      </c>
      <c r="G28" s="140">
        <f>様式１_都道府県・政令指定都市とりまとめ用_集計!I31</f>
        <v>0</v>
      </c>
      <c r="H28" s="141">
        <f>様式１_都道府県・政令指定都市とりまとめ用_集計!J31</f>
        <v>0</v>
      </c>
      <c r="I28" s="142">
        <f>様式１_都道府県・政令指定都市とりまとめ用_集計!K31</f>
        <v>0</v>
      </c>
      <c r="J28" s="143">
        <f>様式１_都道府県・政令指定都市とりまとめ用_集計!L31</f>
        <v>0</v>
      </c>
      <c r="K28" s="144">
        <f>様式１_都道府県・政令指定都市とりまとめ用_集計!M31</f>
        <v>0</v>
      </c>
      <c r="L28" s="144">
        <f>様式１_都道府県・政令指定都市とりまとめ用_集計!N31</f>
        <v>0</v>
      </c>
      <c r="M28" s="144">
        <f>様式１_都道府県・政令指定都市とりまとめ用_集計!O31</f>
        <v>0</v>
      </c>
      <c r="N28" s="142">
        <f>様式１_都道府県・政令指定都市とりまとめ用_集計!P31</f>
        <v>0</v>
      </c>
      <c r="O28" s="145">
        <f>様式１_都道府県・政令指定都市とりまとめ用_集計!AB31</f>
        <v>0</v>
      </c>
      <c r="P28" s="146">
        <f>様式１_都道府県・政令指定都市とりまとめ用_集計!R31</f>
        <v>0</v>
      </c>
      <c r="Q28" s="147">
        <f>様式１_都道府県・政令指定都市とりまとめ用_集計!S31</f>
        <v>0</v>
      </c>
      <c r="R28" s="147">
        <f>様式１_都道府県・政令指定都市とりまとめ用_集計!T31</f>
        <v>0</v>
      </c>
      <c r="S28" s="148">
        <f>様式１_都道府県・政令指定都市とりまとめ用_集計!U31</f>
        <v>0</v>
      </c>
      <c r="T28" s="189">
        <f>様式１_都道府県・政令指定都市とりまとめ用_集計!V31</f>
        <v>0</v>
      </c>
      <c r="U28" s="190">
        <f>様式１_都道府県・政令指定都市とりまとめ用_集計!W31</f>
        <v>0</v>
      </c>
      <c r="V28" s="191">
        <f>様式１_都道府県・政令指定都市とりまとめ用_集計!X31</f>
        <v>0</v>
      </c>
      <c r="W28" s="190">
        <f>様式１_都道府県・政令指定都市とりまとめ用_集計!Y31</f>
        <v>0</v>
      </c>
      <c r="X28" s="192">
        <f>様式１_都道府県・政令指定都市とりまとめ用_集計!Z31</f>
        <v>0</v>
      </c>
      <c r="Y28" s="38">
        <f>様式１_都道府県・政令指定都市とりまとめ用_集計!AA31</f>
        <v>3</v>
      </c>
    </row>
    <row r="29" spans="1:25" ht="36" customHeight="1" x14ac:dyDescent="0.15">
      <c r="A29" s="149">
        <f t="shared" si="0"/>
        <v>1</v>
      </c>
      <c r="B29" s="136" t="str">
        <f>様式１_都道府県・政令指定都市とりまとめ用_集計!D32</f>
        <v>014</v>
      </c>
      <c r="C29" s="65">
        <f>VLOOKUP(' 団体別_集計，確認用(任意)'!B29,様式１_都道府県・政令指定都市とりまとめ用_集計!D32:AC211,25,FALSE)</f>
        <v>0</v>
      </c>
      <c r="D29" s="137">
        <f>様式１_都道府県・政令指定都市とりまとめ用_集計!F32</f>
        <v>0</v>
      </c>
      <c r="E29" s="138">
        <f>様式１_都道府県・政令指定都市とりまとめ用_集計!G32</f>
        <v>0</v>
      </c>
      <c r="F29" s="139">
        <f>様式１_都道府県・政令指定都市とりまとめ用_集計!H32</f>
        <v>0</v>
      </c>
      <c r="G29" s="140">
        <f>様式１_都道府県・政令指定都市とりまとめ用_集計!I32</f>
        <v>0</v>
      </c>
      <c r="H29" s="141">
        <f>様式１_都道府県・政令指定都市とりまとめ用_集計!J32</f>
        <v>0</v>
      </c>
      <c r="I29" s="142">
        <f>様式１_都道府県・政令指定都市とりまとめ用_集計!K32</f>
        <v>0</v>
      </c>
      <c r="J29" s="143">
        <f>様式１_都道府県・政令指定都市とりまとめ用_集計!L32</f>
        <v>0</v>
      </c>
      <c r="K29" s="144">
        <f>様式１_都道府県・政令指定都市とりまとめ用_集計!M32</f>
        <v>0</v>
      </c>
      <c r="L29" s="144">
        <f>様式１_都道府県・政令指定都市とりまとめ用_集計!N32</f>
        <v>0</v>
      </c>
      <c r="M29" s="144">
        <f>様式１_都道府県・政令指定都市とりまとめ用_集計!O32</f>
        <v>0</v>
      </c>
      <c r="N29" s="142">
        <f>様式１_都道府県・政令指定都市とりまとめ用_集計!P32</f>
        <v>0</v>
      </c>
      <c r="O29" s="145">
        <f>様式１_都道府県・政令指定都市とりまとめ用_集計!AB32</f>
        <v>0</v>
      </c>
      <c r="P29" s="146">
        <f>様式１_都道府県・政令指定都市とりまとめ用_集計!R32</f>
        <v>0</v>
      </c>
      <c r="Q29" s="147">
        <f>様式１_都道府県・政令指定都市とりまとめ用_集計!S32</f>
        <v>0</v>
      </c>
      <c r="R29" s="147">
        <f>様式１_都道府県・政令指定都市とりまとめ用_集計!T32</f>
        <v>0</v>
      </c>
      <c r="S29" s="148">
        <f>様式１_都道府県・政令指定都市とりまとめ用_集計!U32</f>
        <v>0</v>
      </c>
      <c r="T29" s="189">
        <f>様式１_都道府県・政令指定都市とりまとめ用_集計!V32</f>
        <v>0</v>
      </c>
      <c r="U29" s="190">
        <f>様式１_都道府県・政令指定都市とりまとめ用_集計!W32</f>
        <v>0</v>
      </c>
      <c r="V29" s="191">
        <f>様式１_都道府県・政令指定都市とりまとめ用_集計!X32</f>
        <v>0</v>
      </c>
      <c r="W29" s="190">
        <f>様式１_都道府県・政令指定都市とりまとめ用_集計!Y32</f>
        <v>0</v>
      </c>
      <c r="X29" s="192">
        <f>様式１_都道府県・政令指定都市とりまとめ用_集計!Z32</f>
        <v>0</v>
      </c>
      <c r="Y29" s="38">
        <f>様式１_都道府県・政令指定都市とりまとめ用_集計!AA32</f>
        <v>3</v>
      </c>
    </row>
    <row r="30" spans="1:25" ht="36" customHeight="1" x14ac:dyDescent="0.15">
      <c r="A30" s="149">
        <f t="shared" si="0"/>
        <v>1</v>
      </c>
      <c r="B30" s="136" t="str">
        <f>様式１_都道府県・政令指定都市とりまとめ用_集計!D33</f>
        <v>015</v>
      </c>
      <c r="C30" s="65">
        <f>VLOOKUP(' 団体別_集計，確認用(任意)'!B30,様式１_都道府県・政令指定都市とりまとめ用_集計!D33:AC212,25,FALSE)</f>
        <v>0</v>
      </c>
      <c r="D30" s="137">
        <f>様式１_都道府県・政令指定都市とりまとめ用_集計!F33</f>
        <v>0</v>
      </c>
      <c r="E30" s="138">
        <f>様式１_都道府県・政令指定都市とりまとめ用_集計!G33</f>
        <v>0</v>
      </c>
      <c r="F30" s="139">
        <f>様式１_都道府県・政令指定都市とりまとめ用_集計!H33</f>
        <v>0</v>
      </c>
      <c r="G30" s="140">
        <f>様式１_都道府県・政令指定都市とりまとめ用_集計!I33</f>
        <v>0</v>
      </c>
      <c r="H30" s="141">
        <f>様式１_都道府県・政令指定都市とりまとめ用_集計!J33</f>
        <v>0</v>
      </c>
      <c r="I30" s="142">
        <f>様式１_都道府県・政令指定都市とりまとめ用_集計!K33</f>
        <v>0</v>
      </c>
      <c r="J30" s="143">
        <f>様式１_都道府県・政令指定都市とりまとめ用_集計!L33</f>
        <v>0</v>
      </c>
      <c r="K30" s="144">
        <f>様式１_都道府県・政令指定都市とりまとめ用_集計!M33</f>
        <v>0</v>
      </c>
      <c r="L30" s="144">
        <f>様式１_都道府県・政令指定都市とりまとめ用_集計!N33</f>
        <v>0</v>
      </c>
      <c r="M30" s="144">
        <f>様式１_都道府県・政令指定都市とりまとめ用_集計!O33</f>
        <v>0</v>
      </c>
      <c r="N30" s="142">
        <f>様式１_都道府県・政令指定都市とりまとめ用_集計!P33</f>
        <v>0</v>
      </c>
      <c r="O30" s="145">
        <f>様式１_都道府県・政令指定都市とりまとめ用_集計!AB33</f>
        <v>0</v>
      </c>
      <c r="P30" s="146">
        <f>様式１_都道府県・政令指定都市とりまとめ用_集計!R33</f>
        <v>0</v>
      </c>
      <c r="Q30" s="147">
        <f>様式１_都道府県・政令指定都市とりまとめ用_集計!S33</f>
        <v>0</v>
      </c>
      <c r="R30" s="147">
        <f>様式１_都道府県・政令指定都市とりまとめ用_集計!T33</f>
        <v>0</v>
      </c>
      <c r="S30" s="148">
        <f>様式１_都道府県・政令指定都市とりまとめ用_集計!U33</f>
        <v>0</v>
      </c>
      <c r="T30" s="189">
        <f>様式１_都道府県・政令指定都市とりまとめ用_集計!V33</f>
        <v>0</v>
      </c>
      <c r="U30" s="190">
        <f>様式１_都道府県・政令指定都市とりまとめ用_集計!W33</f>
        <v>0</v>
      </c>
      <c r="V30" s="191">
        <f>様式１_都道府県・政令指定都市とりまとめ用_集計!X33</f>
        <v>0</v>
      </c>
      <c r="W30" s="190">
        <f>様式１_都道府県・政令指定都市とりまとめ用_集計!Y33</f>
        <v>0</v>
      </c>
      <c r="X30" s="192">
        <f>様式１_都道府県・政令指定都市とりまとめ用_集計!Z33</f>
        <v>0</v>
      </c>
      <c r="Y30" s="38">
        <f>様式１_都道府県・政令指定都市とりまとめ用_集計!AA33</f>
        <v>3</v>
      </c>
    </row>
    <row r="31" spans="1:25" ht="36" customHeight="1" x14ac:dyDescent="0.15">
      <c r="A31" s="149">
        <f t="shared" si="0"/>
        <v>1</v>
      </c>
      <c r="B31" s="136" t="str">
        <f>様式１_都道府県・政令指定都市とりまとめ用_集計!D34</f>
        <v>016</v>
      </c>
      <c r="C31" s="65">
        <f>VLOOKUP(' 団体別_集計，確認用(任意)'!B31,様式１_都道府県・政令指定都市とりまとめ用_集計!D34:AC213,25,FALSE)</f>
        <v>0</v>
      </c>
      <c r="D31" s="137">
        <f>様式１_都道府県・政令指定都市とりまとめ用_集計!F34</f>
        <v>0</v>
      </c>
      <c r="E31" s="138">
        <f>様式１_都道府県・政令指定都市とりまとめ用_集計!G34</f>
        <v>0</v>
      </c>
      <c r="F31" s="139">
        <f>様式１_都道府県・政令指定都市とりまとめ用_集計!H34</f>
        <v>0</v>
      </c>
      <c r="G31" s="140">
        <f>様式１_都道府県・政令指定都市とりまとめ用_集計!I34</f>
        <v>0</v>
      </c>
      <c r="H31" s="141">
        <f>様式１_都道府県・政令指定都市とりまとめ用_集計!J34</f>
        <v>0</v>
      </c>
      <c r="I31" s="142">
        <f>様式１_都道府県・政令指定都市とりまとめ用_集計!K34</f>
        <v>0</v>
      </c>
      <c r="J31" s="143">
        <f>様式１_都道府県・政令指定都市とりまとめ用_集計!L34</f>
        <v>0</v>
      </c>
      <c r="K31" s="144">
        <f>様式１_都道府県・政令指定都市とりまとめ用_集計!M34</f>
        <v>0</v>
      </c>
      <c r="L31" s="144">
        <f>様式１_都道府県・政令指定都市とりまとめ用_集計!N34</f>
        <v>0</v>
      </c>
      <c r="M31" s="144">
        <f>様式１_都道府県・政令指定都市とりまとめ用_集計!O34</f>
        <v>0</v>
      </c>
      <c r="N31" s="142">
        <f>様式１_都道府県・政令指定都市とりまとめ用_集計!P34</f>
        <v>0</v>
      </c>
      <c r="O31" s="145">
        <f>様式１_都道府県・政令指定都市とりまとめ用_集計!AB34</f>
        <v>0</v>
      </c>
      <c r="P31" s="146">
        <f>様式１_都道府県・政令指定都市とりまとめ用_集計!R34</f>
        <v>0</v>
      </c>
      <c r="Q31" s="147">
        <f>様式１_都道府県・政令指定都市とりまとめ用_集計!S34</f>
        <v>0</v>
      </c>
      <c r="R31" s="147">
        <f>様式１_都道府県・政令指定都市とりまとめ用_集計!T34</f>
        <v>0</v>
      </c>
      <c r="S31" s="148">
        <f>様式１_都道府県・政令指定都市とりまとめ用_集計!U34</f>
        <v>0</v>
      </c>
      <c r="T31" s="189">
        <f>様式１_都道府県・政令指定都市とりまとめ用_集計!V34</f>
        <v>0</v>
      </c>
      <c r="U31" s="190">
        <f>様式１_都道府県・政令指定都市とりまとめ用_集計!W34</f>
        <v>0</v>
      </c>
      <c r="V31" s="191">
        <f>様式１_都道府県・政令指定都市とりまとめ用_集計!X34</f>
        <v>0</v>
      </c>
      <c r="W31" s="190">
        <f>様式１_都道府県・政令指定都市とりまとめ用_集計!Y34</f>
        <v>0</v>
      </c>
      <c r="X31" s="192">
        <f>様式１_都道府県・政令指定都市とりまとめ用_集計!Z34</f>
        <v>0</v>
      </c>
      <c r="Y31" s="38">
        <f>様式１_都道府県・政令指定都市とりまとめ用_集計!AA34</f>
        <v>3</v>
      </c>
    </row>
    <row r="32" spans="1:25" ht="36" customHeight="1" x14ac:dyDescent="0.15">
      <c r="A32" s="149">
        <f t="shared" si="0"/>
        <v>1</v>
      </c>
      <c r="B32" s="136" t="str">
        <f>様式１_都道府県・政令指定都市とりまとめ用_集計!D35</f>
        <v>017</v>
      </c>
      <c r="C32" s="65">
        <f>VLOOKUP(' 団体別_集計，確認用(任意)'!B32,様式１_都道府県・政令指定都市とりまとめ用_集計!D35:AC214,25,FALSE)</f>
        <v>0</v>
      </c>
      <c r="D32" s="137">
        <f>様式１_都道府県・政令指定都市とりまとめ用_集計!F35</f>
        <v>0</v>
      </c>
      <c r="E32" s="138">
        <f>様式１_都道府県・政令指定都市とりまとめ用_集計!G35</f>
        <v>0</v>
      </c>
      <c r="F32" s="139">
        <f>様式１_都道府県・政令指定都市とりまとめ用_集計!H35</f>
        <v>0</v>
      </c>
      <c r="G32" s="140">
        <f>様式１_都道府県・政令指定都市とりまとめ用_集計!I35</f>
        <v>0</v>
      </c>
      <c r="H32" s="141">
        <f>様式１_都道府県・政令指定都市とりまとめ用_集計!J35</f>
        <v>0</v>
      </c>
      <c r="I32" s="142">
        <f>様式１_都道府県・政令指定都市とりまとめ用_集計!K35</f>
        <v>0</v>
      </c>
      <c r="J32" s="143">
        <f>様式１_都道府県・政令指定都市とりまとめ用_集計!L35</f>
        <v>0</v>
      </c>
      <c r="K32" s="144">
        <f>様式１_都道府県・政令指定都市とりまとめ用_集計!M35</f>
        <v>0</v>
      </c>
      <c r="L32" s="144">
        <f>様式１_都道府県・政令指定都市とりまとめ用_集計!N35</f>
        <v>0</v>
      </c>
      <c r="M32" s="144">
        <f>様式１_都道府県・政令指定都市とりまとめ用_集計!O35</f>
        <v>0</v>
      </c>
      <c r="N32" s="142">
        <f>様式１_都道府県・政令指定都市とりまとめ用_集計!P35</f>
        <v>0</v>
      </c>
      <c r="O32" s="145">
        <f>様式１_都道府県・政令指定都市とりまとめ用_集計!AB35</f>
        <v>0</v>
      </c>
      <c r="P32" s="146">
        <f>様式１_都道府県・政令指定都市とりまとめ用_集計!R35</f>
        <v>0</v>
      </c>
      <c r="Q32" s="147">
        <f>様式１_都道府県・政令指定都市とりまとめ用_集計!S35</f>
        <v>0</v>
      </c>
      <c r="R32" s="147">
        <f>様式１_都道府県・政令指定都市とりまとめ用_集計!T35</f>
        <v>0</v>
      </c>
      <c r="S32" s="148">
        <f>様式１_都道府県・政令指定都市とりまとめ用_集計!U35</f>
        <v>0</v>
      </c>
      <c r="T32" s="189">
        <f>様式１_都道府県・政令指定都市とりまとめ用_集計!V35</f>
        <v>0</v>
      </c>
      <c r="U32" s="190">
        <f>様式１_都道府県・政令指定都市とりまとめ用_集計!W35</f>
        <v>0</v>
      </c>
      <c r="V32" s="191">
        <f>様式１_都道府県・政令指定都市とりまとめ用_集計!X35</f>
        <v>0</v>
      </c>
      <c r="W32" s="190">
        <f>様式１_都道府県・政令指定都市とりまとめ用_集計!Y35</f>
        <v>0</v>
      </c>
      <c r="X32" s="192">
        <f>様式１_都道府県・政令指定都市とりまとめ用_集計!Z35</f>
        <v>0</v>
      </c>
      <c r="Y32" s="38">
        <f>様式１_都道府県・政令指定都市とりまとめ用_集計!AA35</f>
        <v>3</v>
      </c>
    </row>
    <row r="33" spans="1:25" ht="36" customHeight="1" x14ac:dyDescent="0.15">
      <c r="A33" s="149">
        <f t="shared" si="0"/>
        <v>1</v>
      </c>
      <c r="B33" s="136" t="str">
        <f>様式１_都道府県・政令指定都市とりまとめ用_集計!D36</f>
        <v>018</v>
      </c>
      <c r="C33" s="65">
        <f>VLOOKUP(' 団体別_集計，確認用(任意)'!B33,様式１_都道府県・政令指定都市とりまとめ用_集計!D36:AC215,25,FALSE)</f>
        <v>0</v>
      </c>
      <c r="D33" s="137">
        <f>様式１_都道府県・政令指定都市とりまとめ用_集計!F36</f>
        <v>0</v>
      </c>
      <c r="E33" s="138">
        <f>様式１_都道府県・政令指定都市とりまとめ用_集計!G36</f>
        <v>0</v>
      </c>
      <c r="F33" s="139">
        <f>様式１_都道府県・政令指定都市とりまとめ用_集計!H36</f>
        <v>0</v>
      </c>
      <c r="G33" s="140">
        <f>様式１_都道府県・政令指定都市とりまとめ用_集計!I36</f>
        <v>0</v>
      </c>
      <c r="H33" s="141">
        <f>様式１_都道府県・政令指定都市とりまとめ用_集計!J36</f>
        <v>0</v>
      </c>
      <c r="I33" s="142">
        <f>様式１_都道府県・政令指定都市とりまとめ用_集計!K36</f>
        <v>0</v>
      </c>
      <c r="J33" s="143">
        <f>様式１_都道府県・政令指定都市とりまとめ用_集計!L36</f>
        <v>0</v>
      </c>
      <c r="K33" s="144">
        <f>様式１_都道府県・政令指定都市とりまとめ用_集計!M36</f>
        <v>0</v>
      </c>
      <c r="L33" s="144">
        <f>様式１_都道府県・政令指定都市とりまとめ用_集計!N36</f>
        <v>0</v>
      </c>
      <c r="M33" s="144">
        <f>様式１_都道府県・政令指定都市とりまとめ用_集計!O36</f>
        <v>0</v>
      </c>
      <c r="N33" s="142">
        <f>様式１_都道府県・政令指定都市とりまとめ用_集計!P36</f>
        <v>0</v>
      </c>
      <c r="O33" s="145">
        <f>様式１_都道府県・政令指定都市とりまとめ用_集計!AB36</f>
        <v>0</v>
      </c>
      <c r="P33" s="146">
        <f>様式１_都道府県・政令指定都市とりまとめ用_集計!R36</f>
        <v>0</v>
      </c>
      <c r="Q33" s="147">
        <f>様式１_都道府県・政令指定都市とりまとめ用_集計!S36</f>
        <v>0</v>
      </c>
      <c r="R33" s="147">
        <f>様式１_都道府県・政令指定都市とりまとめ用_集計!T36</f>
        <v>0</v>
      </c>
      <c r="S33" s="148">
        <f>様式１_都道府県・政令指定都市とりまとめ用_集計!U36</f>
        <v>0</v>
      </c>
      <c r="T33" s="189">
        <f>様式１_都道府県・政令指定都市とりまとめ用_集計!V36</f>
        <v>0</v>
      </c>
      <c r="U33" s="190">
        <f>様式１_都道府県・政令指定都市とりまとめ用_集計!W36</f>
        <v>0</v>
      </c>
      <c r="V33" s="191">
        <f>様式１_都道府県・政令指定都市とりまとめ用_集計!X36</f>
        <v>0</v>
      </c>
      <c r="W33" s="190">
        <f>様式１_都道府県・政令指定都市とりまとめ用_集計!Y36</f>
        <v>0</v>
      </c>
      <c r="X33" s="192">
        <f>様式１_都道府県・政令指定都市とりまとめ用_集計!Z36</f>
        <v>0</v>
      </c>
      <c r="Y33" s="38">
        <f>様式１_都道府県・政令指定都市とりまとめ用_集計!AA36</f>
        <v>3</v>
      </c>
    </row>
    <row r="34" spans="1:25" ht="36" customHeight="1" x14ac:dyDescent="0.15">
      <c r="A34" s="149">
        <f t="shared" si="0"/>
        <v>1</v>
      </c>
      <c r="B34" s="136" t="str">
        <f>様式１_都道府県・政令指定都市とりまとめ用_集計!D37</f>
        <v>019</v>
      </c>
      <c r="C34" s="65">
        <f>VLOOKUP(' 団体別_集計，確認用(任意)'!B34,様式１_都道府県・政令指定都市とりまとめ用_集計!D37:AC216,25,FALSE)</f>
        <v>0</v>
      </c>
      <c r="D34" s="137">
        <f>様式１_都道府県・政令指定都市とりまとめ用_集計!F37</f>
        <v>0</v>
      </c>
      <c r="E34" s="138">
        <f>様式１_都道府県・政令指定都市とりまとめ用_集計!G37</f>
        <v>0</v>
      </c>
      <c r="F34" s="139">
        <f>様式１_都道府県・政令指定都市とりまとめ用_集計!H37</f>
        <v>0</v>
      </c>
      <c r="G34" s="140">
        <f>様式１_都道府県・政令指定都市とりまとめ用_集計!I37</f>
        <v>0</v>
      </c>
      <c r="H34" s="141">
        <f>様式１_都道府県・政令指定都市とりまとめ用_集計!J37</f>
        <v>0</v>
      </c>
      <c r="I34" s="142">
        <f>様式１_都道府県・政令指定都市とりまとめ用_集計!K37</f>
        <v>0</v>
      </c>
      <c r="J34" s="143">
        <f>様式１_都道府県・政令指定都市とりまとめ用_集計!L37</f>
        <v>0</v>
      </c>
      <c r="K34" s="144">
        <f>様式１_都道府県・政令指定都市とりまとめ用_集計!M37</f>
        <v>0</v>
      </c>
      <c r="L34" s="144">
        <f>様式１_都道府県・政令指定都市とりまとめ用_集計!N37</f>
        <v>0</v>
      </c>
      <c r="M34" s="144">
        <f>様式１_都道府県・政令指定都市とりまとめ用_集計!O37</f>
        <v>0</v>
      </c>
      <c r="N34" s="142">
        <f>様式１_都道府県・政令指定都市とりまとめ用_集計!P37</f>
        <v>0</v>
      </c>
      <c r="O34" s="145">
        <f>様式１_都道府県・政令指定都市とりまとめ用_集計!AB37</f>
        <v>0</v>
      </c>
      <c r="P34" s="146">
        <f>様式１_都道府県・政令指定都市とりまとめ用_集計!R37</f>
        <v>0</v>
      </c>
      <c r="Q34" s="147">
        <f>様式１_都道府県・政令指定都市とりまとめ用_集計!S37</f>
        <v>0</v>
      </c>
      <c r="R34" s="147">
        <f>様式１_都道府県・政令指定都市とりまとめ用_集計!T37</f>
        <v>0</v>
      </c>
      <c r="S34" s="148">
        <f>様式１_都道府県・政令指定都市とりまとめ用_集計!U37</f>
        <v>0</v>
      </c>
      <c r="T34" s="189">
        <f>様式１_都道府県・政令指定都市とりまとめ用_集計!V37</f>
        <v>0</v>
      </c>
      <c r="U34" s="190">
        <f>様式１_都道府県・政令指定都市とりまとめ用_集計!W37</f>
        <v>0</v>
      </c>
      <c r="V34" s="191">
        <f>様式１_都道府県・政令指定都市とりまとめ用_集計!X37</f>
        <v>0</v>
      </c>
      <c r="W34" s="190">
        <f>様式１_都道府県・政令指定都市とりまとめ用_集計!Y37</f>
        <v>0</v>
      </c>
      <c r="X34" s="192">
        <f>様式１_都道府県・政令指定都市とりまとめ用_集計!Z37</f>
        <v>0</v>
      </c>
      <c r="Y34" s="38">
        <f>様式１_都道府県・政令指定都市とりまとめ用_集計!AA37</f>
        <v>3</v>
      </c>
    </row>
    <row r="35" spans="1:25" ht="36" customHeight="1" x14ac:dyDescent="0.15">
      <c r="A35" s="149">
        <f t="shared" si="0"/>
        <v>1</v>
      </c>
      <c r="B35" s="136" t="str">
        <f>様式１_都道府県・政令指定都市とりまとめ用_集計!D38</f>
        <v>020</v>
      </c>
      <c r="C35" s="65">
        <f>VLOOKUP(' 団体別_集計，確認用(任意)'!B35,様式１_都道府県・政令指定都市とりまとめ用_集計!D38:AC217,25,FALSE)</f>
        <v>0</v>
      </c>
      <c r="D35" s="137">
        <f>様式１_都道府県・政令指定都市とりまとめ用_集計!F38</f>
        <v>0</v>
      </c>
      <c r="E35" s="138">
        <f>様式１_都道府県・政令指定都市とりまとめ用_集計!G38</f>
        <v>0</v>
      </c>
      <c r="F35" s="139">
        <f>様式１_都道府県・政令指定都市とりまとめ用_集計!H38</f>
        <v>0</v>
      </c>
      <c r="G35" s="140">
        <f>様式１_都道府県・政令指定都市とりまとめ用_集計!I38</f>
        <v>0</v>
      </c>
      <c r="H35" s="141">
        <f>様式１_都道府県・政令指定都市とりまとめ用_集計!J38</f>
        <v>0</v>
      </c>
      <c r="I35" s="142">
        <f>様式１_都道府県・政令指定都市とりまとめ用_集計!K38</f>
        <v>0</v>
      </c>
      <c r="J35" s="143">
        <f>様式１_都道府県・政令指定都市とりまとめ用_集計!L38</f>
        <v>0</v>
      </c>
      <c r="K35" s="144">
        <f>様式１_都道府県・政令指定都市とりまとめ用_集計!M38</f>
        <v>0</v>
      </c>
      <c r="L35" s="144">
        <f>様式１_都道府県・政令指定都市とりまとめ用_集計!N38</f>
        <v>0</v>
      </c>
      <c r="M35" s="144">
        <f>様式１_都道府県・政令指定都市とりまとめ用_集計!O38</f>
        <v>0</v>
      </c>
      <c r="N35" s="142">
        <f>様式１_都道府県・政令指定都市とりまとめ用_集計!P38</f>
        <v>0</v>
      </c>
      <c r="O35" s="145">
        <f>様式１_都道府県・政令指定都市とりまとめ用_集計!AB38</f>
        <v>0</v>
      </c>
      <c r="P35" s="146">
        <f>様式１_都道府県・政令指定都市とりまとめ用_集計!R38</f>
        <v>0</v>
      </c>
      <c r="Q35" s="147">
        <f>様式１_都道府県・政令指定都市とりまとめ用_集計!S38</f>
        <v>0</v>
      </c>
      <c r="R35" s="147">
        <f>様式１_都道府県・政令指定都市とりまとめ用_集計!T38</f>
        <v>0</v>
      </c>
      <c r="S35" s="148">
        <f>様式１_都道府県・政令指定都市とりまとめ用_集計!U38</f>
        <v>0</v>
      </c>
      <c r="T35" s="189">
        <f>様式１_都道府県・政令指定都市とりまとめ用_集計!V38</f>
        <v>0</v>
      </c>
      <c r="U35" s="190">
        <f>様式１_都道府県・政令指定都市とりまとめ用_集計!W38</f>
        <v>0</v>
      </c>
      <c r="V35" s="191">
        <f>様式１_都道府県・政令指定都市とりまとめ用_集計!X38</f>
        <v>0</v>
      </c>
      <c r="W35" s="190">
        <f>様式１_都道府県・政令指定都市とりまとめ用_集計!Y38</f>
        <v>0</v>
      </c>
      <c r="X35" s="192">
        <f>様式１_都道府県・政令指定都市とりまとめ用_集計!Z38</f>
        <v>0</v>
      </c>
      <c r="Y35" s="38">
        <f>様式１_都道府県・政令指定都市とりまとめ用_集計!AA38</f>
        <v>3</v>
      </c>
    </row>
    <row r="36" spans="1:25" ht="36" customHeight="1" x14ac:dyDescent="0.15">
      <c r="A36" s="149">
        <f t="shared" si="0"/>
        <v>1</v>
      </c>
      <c r="B36" s="136" t="str">
        <f>様式１_都道府県・政令指定都市とりまとめ用_集計!D39</f>
        <v>021</v>
      </c>
      <c r="C36" s="65">
        <f>VLOOKUP(' 団体別_集計，確認用(任意)'!B36,様式１_都道府県・政令指定都市とりまとめ用_集計!D39:AC218,25,FALSE)</f>
        <v>0</v>
      </c>
      <c r="D36" s="137">
        <f>様式１_都道府県・政令指定都市とりまとめ用_集計!F39</f>
        <v>0</v>
      </c>
      <c r="E36" s="138">
        <f>様式１_都道府県・政令指定都市とりまとめ用_集計!G39</f>
        <v>0</v>
      </c>
      <c r="F36" s="139">
        <f>様式１_都道府県・政令指定都市とりまとめ用_集計!H39</f>
        <v>0</v>
      </c>
      <c r="G36" s="140">
        <f>様式１_都道府県・政令指定都市とりまとめ用_集計!I39</f>
        <v>0</v>
      </c>
      <c r="H36" s="141">
        <f>様式１_都道府県・政令指定都市とりまとめ用_集計!J39</f>
        <v>0</v>
      </c>
      <c r="I36" s="142">
        <f>様式１_都道府県・政令指定都市とりまとめ用_集計!K39</f>
        <v>0</v>
      </c>
      <c r="J36" s="143">
        <f>様式１_都道府県・政令指定都市とりまとめ用_集計!L39</f>
        <v>0</v>
      </c>
      <c r="K36" s="144">
        <f>様式１_都道府県・政令指定都市とりまとめ用_集計!M39</f>
        <v>0</v>
      </c>
      <c r="L36" s="144">
        <f>様式１_都道府県・政令指定都市とりまとめ用_集計!N39</f>
        <v>0</v>
      </c>
      <c r="M36" s="144">
        <f>様式１_都道府県・政令指定都市とりまとめ用_集計!O39</f>
        <v>0</v>
      </c>
      <c r="N36" s="142">
        <f>様式１_都道府県・政令指定都市とりまとめ用_集計!P39</f>
        <v>0</v>
      </c>
      <c r="O36" s="145">
        <f>様式１_都道府県・政令指定都市とりまとめ用_集計!AB39</f>
        <v>0</v>
      </c>
      <c r="P36" s="146">
        <f>様式１_都道府県・政令指定都市とりまとめ用_集計!R39</f>
        <v>0</v>
      </c>
      <c r="Q36" s="147">
        <f>様式１_都道府県・政令指定都市とりまとめ用_集計!S39</f>
        <v>0</v>
      </c>
      <c r="R36" s="147">
        <f>様式１_都道府県・政令指定都市とりまとめ用_集計!T39</f>
        <v>0</v>
      </c>
      <c r="S36" s="148">
        <f>様式１_都道府県・政令指定都市とりまとめ用_集計!U39</f>
        <v>0</v>
      </c>
      <c r="T36" s="189">
        <f>様式１_都道府県・政令指定都市とりまとめ用_集計!V39</f>
        <v>0</v>
      </c>
      <c r="U36" s="190">
        <f>様式１_都道府県・政令指定都市とりまとめ用_集計!W39</f>
        <v>0</v>
      </c>
      <c r="V36" s="191">
        <f>様式１_都道府県・政令指定都市とりまとめ用_集計!X39</f>
        <v>0</v>
      </c>
      <c r="W36" s="190">
        <f>様式１_都道府県・政令指定都市とりまとめ用_集計!Y39</f>
        <v>0</v>
      </c>
      <c r="X36" s="192">
        <f>様式１_都道府県・政令指定都市とりまとめ用_集計!Z39</f>
        <v>0</v>
      </c>
      <c r="Y36" s="38">
        <f>様式１_都道府県・政令指定都市とりまとめ用_集計!AA39</f>
        <v>3</v>
      </c>
    </row>
    <row r="37" spans="1:25" ht="36" customHeight="1" x14ac:dyDescent="0.15">
      <c r="A37" s="149">
        <f t="shared" si="0"/>
        <v>1</v>
      </c>
      <c r="B37" s="136" t="str">
        <f>様式１_都道府県・政令指定都市とりまとめ用_集計!D40</f>
        <v>022</v>
      </c>
      <c r="C37" s="65">
        <f>VLOOKUP(' 団体別_集計，確認用(任意)'!B37,様式１_都道府県・政令指定都市とりまとめ用_集計!D40:AC219,25,FALSE)</f>
        <v>0</v>
      </c>
      <c r="D37" s="137">
        <f>様式１_都道府県・政令指定都市とりまとめ用_集計!F40</f>
        <v>0</v>
      </c>
      <c r="E37" s="138">
        <f>様式１_都道府県・政令指定都市とりまとめ用_集計!G40</f>
        <v>0</v>
      </c>
      <c r="F37" s="139">
        <f>様式１_都道府県・政令指定都市とりまとめ用_集計!H40</f>
        <v>0</v>
      </c>
      <c r="G37" s="140">
        <f>様式１_都道府県・政令指定都市とりまとめ用_集計!I40</f>
        <v>0</v>
      </c>
      <c r="H37" s="141">
        <f>様式１_都道府県・政令指定都市とりまとめ用_集計!J40</f>
        <v>0</v>
      </c>
      <c r="I37" s="142">
        <f>様式１_都道府県・政令指定都市とりまとめ用_集計!K40</f>
        <v>0</v>
      </c>
      <c r="J37" s="143">
        <f>様式１_都道府県・政令指定都市とりまとめ用_集計!L40</f>
        <v>0</v>
      </c>
      <c r="K37" s="144">
        <f>様式１_都道府県・政令指定都市とりまとめ用_集計!M40</f>
        <v>0</v>
      </c>
      <c r="L37" s="144">
        <f>様式１_都道府県・政令指定都市とりまとめ用_集計!N40</f>
        <v>0</v>
      </c>
      <c r="M37" s="144">
        <f>様式１_都道府県・政令指定都市とりまとめ用_集計!O40</f>
        <v>0</v>
      </c>
      <c r="N37" s="142">
        <f>様式１_都道府県・政令指定都市とりまとめ用_集計!P40</f>
        <v>0</v>
      </c>
      <c r="O37" s="145">
        <f>様式１_都道府県・政令指定都市とりまとめ用_集計!AB40</f>
        <v>0</v>
      </c>
      <c r="P37" s="146">
        <f>様式１_都道府県・政令指定都市とりまとめ用_集計!R40</f>
        <v>0</v>
      </c>
      <c r="Q37" s="147">
        <f>様式１_都道府県・政令指定都市とりまとめ用_集計!S40</f>
        <v>0</v>
      </c>
      <c r="R37" s="147">
        <f>様式１_都道府県・政令指定都市とりまとめ用_集計!T40</f>
        <v>0</v>
      </c>
      <c r="S37" s="148">
        <f>様式１_都道府県・政令指定都市とりまとめ用_集計!U40</f>
        <v>0</v>
      </c>
      <c r="T37" s="189">
        <f>様式１_都道府県・政令指定都市とりまとめ用_集計!V40</f>
        <v>0</v>
      </c>
      <c r="U37" s="190">
        <f>様式１_都道府県・政令指定都市とりまとめ用_集計!W40</f>
        <v>0</v>
      </c>
      <c r="V37" s="191">
        <f>様式１_都道府県・政令指定都市とりまとめ用_集計!X40</f>
        <v>0</v>
      </c>
      <c r="W37" s="190">
        <f>様式１_都道府県・政令指定都市とりまとめ用_集計!Y40</f>
        <v>0</v>
      </c>
      <c r="X37" s="192">
        <f>様式１_都道府県・政令指定都市とりまとめ用_集計!Z40</f>
        <v>0</v>
      </c>
      <c r="Y37" s="38">
        <f>様式１_都道府県・政令指定都市とりまとめ用_集計!AA40</f>
        <v>3</v>
      </c>
    </row>
    <row r="38" spans="1:25" ht="36" customHeight="1" x14ac:dyDescent="0.15">
      <c r="A38" s="149">
        <f t="shared" si="0"/>
        <v>1</v>
      </c>
      <c r="B38" s="136" t="str">
        <f>様式１_都道府県・政令指定都市とりまとめ用_集計!D41</f>
        <v>023</v>
      </c>
      <c r="C38" s="65">
        <f>VLOOKUP(' 団体別_集計，確認用(任意)'!B38,様式１_都道府県・政令指定都市とりまとめ用_集計!D41:AC220,25,FALSE)</f>
        <v>0</v>
      </c>
      <c r="D38" s="137">
        <f>様式１_都道府県・政令指定都市とりまとめ用_集計!F41</f>
        <v>0</v>
      </c>
      <c r="E38" s="138">
        <f>様式１_都道府県・政令指定都市とりまとめ用_集計!G41</f>
        <v>0</v>
      </c>
      <c r="F38" s="139">
        <f>様式１_都道府県・政令指定都市とりまとめ用_集計!H41</f>
        <v>0</v>
      </c>
      <c r="G38" s="140">
        <f>様式１_都道府県・政令指定都市とりまとめ用_集計!I41</f>
        <v>0</v>
      </c>
      <c r="H38" s="141">
        <f>様式１_都道府県・政令指定都市とりまとめ用_集計!J41</f>
        <v>0</v>
      </c>
      <c r="I38" s="142">
        <f>様式１_都道府県・政令指定都市とりまとめ用_集計!K41</f>
        <v>0</v>
      </c>
      <c r="J38" s="143">
        <f>様式１_都道府県・政令指定都市とりまとめ用_集計!L41</f>
        <v>0</v>
      </c>
      <c r="K38" s="144">
        <f>様式１_都道府県・政令指定都市とりまとめ用_集計!M41</f>
        <v>0</v>
      </c>
      <c r="L38" s="144">
        <f>様式１_都道府県・政令指定都市とりまとめ用_集計!N41</f>
        <v>0</v>
      </c>
      <c r="M38" s="144">
        <f>様式１_都道府県・政令指定都市とりまとめ用_集計!O41</f>
        <v>0</v>
      </c>
      <c r="N38" s="142">
        <f>様式１_都道府県・政令指定都市とりまとめ用_集計!P41</f>
        <v>0</v>
      </c>
      <c r="O38" s="145">
        <f>様式１_都道府県・政令指定都市とりまとめ用_集計!AB41</f>
        <v>0</v>
      </c>
      <c r="P38" s="146">
        <f>様式１_都道府県・政令指定都市とりまとめ用_集計!R41</f>
        <v>0</v>
      </c>
      <c r="Q38" s="147">
        <f>様式１_都道府県・政令指定都市とりまとめ用_集計!S41</f>
        <v>0</v>
      </c>
      <c r="R38" s="147">
        <f>様式１_都道府県・政令指定都市とりまとめ用_集計!T41</f>
        <v>0</v>
      </c>
      <c r="S38" s="148">
        <f>様式１_都道府県・政令指定都市とりまとめ用_集計!U41</f>
        <v>0</v>
      </c>
      <c r="T38" s="189">
        <f>様式１_都道府県・政令指定都市とりまとめ用_集計!V41</f>
        <v>0</v>
      </c>
      <c r="U38" s="190">
        <f>様式１_都道府県・政令指定都市とりまとめ用_集計!W41</f>
        <v>0</v>
      </c>
      <c r="V38" s="191">
        <f>様式１_都道府県・政令指定都市とりまとめ用_集計!X41</f>
        <v>0</v>
      </c>
      <c r="W38" s="190">
        <f>様式１_都道府県・政令指定都市とりまとめ用_集計!Y41</f>
        <v>0</v>
      </c>
      <c r="X38" s="192">
        <f>様式１_都道府県・政令指定都市とりまとめ用_集計!Z41</f>
        <v>0</v>
      </c>
      <c r="Y38" s="38">
        <f>様式１_都道府県・政令指定都市とりまとめ用_集計!AA41</f>
        <v>3</v>
      </c>
    </row>
    <row r="39" spans="1:25" ht="36" customHeight="1" x14ac:dyDescent="0.15">
      <c r="A39" s="149">
        <f t="shared" si="0"/>
        <v>1</v>
      </c>
      <c r="B39" s="136" t="str">
        <f>様式１_都道府県・政令指定都市とりまとめ用_集計!D42</f>
        <v>024</v>
      </c>
      <c r="C39" s="65">
        <f>VLOOKUP(' 団体別_集計，確認用(任意)'!B39,様式１_都道府県・政令指定都市とりまとめ用_集計!D42:AC221,25,FALSE)</f>
        <v>0</v>
      </c>
      <c r="D39" s="137">
        <f>様式１_都道府県・政令指定都市とりまとめ用_集計!F42</f>
        <v>0</v>
      </c>
      <c r="E39" s="138">
        <f>様式１_都道府県・政令指定都市とりまとめ用_集計!G42</f>
        <v>0</v>
      </c>
      <c r="F39" s="139">
        <f>様式１_都道府県・政令指定都市とりまとめ用_集計!H42</f>
        <v>0</v>
      </c>
      <c r="G39" s="140">
        <f>様式１_都道府県・政令指定都市とりまとめ用_集計!I42</f>
        <v>0</v>
      </c>
      <c r="H39" s="141">
        <f>様式１_都道府県・政令指定都市とりまとめ用_集計!J42</f>
        <v>0</v>
      </c>
      <c r="I39" s="142">
        <f>様式１_都道府県・政令指定都市とりまとめ用_集計!K42</f>
        <v>0</v>
      </c>
      <c r="J39" s="143">
        <f>様式１_都道府県・政令指定都市とりまとめ用_集計!L42</f>
        <v>0</v>
      </c>
      <c r="K39" s="144">
        <f>様式１_都道府県・政令指定都市とりまとめ用_集計!M42</f>
        <v>0</v>
      </c>
      <c r="L39" s="144">
        <f>様式１_都道府県・政令指定都市とりまとめ用_集計!N42</f>
        <v>0</v>
      </c>
      <c r="M39" s="144">
        <f>様式１_都道府県・政令指定都市とりまとめ用_集計!O42</f>
        <v>0</v>
      </c>
      <c r="N39" s="142">
        <f>様式１_都道府県・政令指定都市とりまとめ用_集計!P42</f>
        <v>0</v>
      </c>
      <c r="O39" s="145">
        <f>様式１_都道府県・政令指定都市とりまとめ用_集計!AB42</f>
        <v>0</v>
      </c>
      <c r="P39" s="146">
        <f>様式１_都道府県・政令指定都市とりまとめ用_集計!R42</f>
        <v>0</v>
      </c>
      <c r="Q39" s="147">
        <f>様式１_都道府県・政令指定都市とりまとめ用_集計!S42</f>
        <v>0</v>
      </c>
      <c r="R39" s="147">
        <f>様式１_都道府県・政令指定都市とりまとめ用_集計!T42</f>
        <v>0</v>
      </c>
      <c r="S39" s="148">
        <f>様式１_都道府県・政令指定都市とりまとめ用_集計!U42</f>
        <v>0</v>
      </c>
      <c r="T39" s="189">
        <f>様式１_都道府県・政令指定都市とりまとめ用_集計!V42</f>
        <v>0</v>
      </c>
      <c r="U39" s="190">
        <f>様式１_都道府県・政令指定都市とりまとめ用_集計!W42</f>
        <v>0</v>
      </c>
      <c r="V39" s="191">
        <f>様式１_都道府県・政令指定都市とりまとめ用_集計!X42</f>
        <v>0</v>
      </c>
      <c r="W39" s="190">
        <f>様式１_都道府県・政令指定都市とりまとめ用_集計!Y42</f>
        <v>0</v>
      </c>
      <c r="X39" s="192">
        <f>様式１_都道府県・政令指定都市とりまとめ用_集計!Z42</f>
        <v>0</v>
      </c>
      <c r="Y39" s="38">
        <f>様式１_都道府県・政令指定都市とりまとめ用_集計!AA42</f>
        <v>3</v>
      </c>
    </row>
    <row r="40" spans="1:25" ht="36" customHeight="1" x14ac:dyDescent="0.15">
      <c r="A40" s="149">
        <f t="shared" si="0"/>
        <v>1</v>
      </c>
      <c r="B40" s="136" t="str">
        <f>様式１_都道府県・政令指定都市とりまとめ用_集計!D43</f>
        <v>025</v>
      </c>
      <c r="C40" s="65">
        <f>VLOOKUP(' 団体別_集計，確認用(任意)'!B40,様式１_都道府県・政令指定都市とりまとめ用_集計!D43:AC222,25,FALSE)</f>
        <v>0</v>
      </c>
      <c r="D40" s="137">
        <f>様式１_都道府県・政令指定都市とりまとめ用_集計!F43</f>
        <v>0</v>
      </c>
      <c r="E40" s="138">
        <f>様式１_都道府県・政令指定都市とりまとめ用_集計!G43</f>
        <v>0</v>
      </c>
      <c r="F40" s="139">
        <f>様式１_都道府県・政令指定都市とりまとめ用_集計!H43</f>
        <v>0</v>
      </c>
      <c r="G40" s="140">
        <f>様式１_都道府県・政令指定都市とりまとめ用_集計!I43</f>
        <v>0</v>
      </c>
      <c r="H40" s="141">
        <f>様式１_都道府県・政令指定都市とりまとめ用_集計!J43</f>
        <v>0</v>
      </c>
      <c r="I40" s="142">
        <f>様式１_都道府県・政令指定都市とりまとめ用_集計!K43</f>
        <v>0</v>
      </c>
      <c r="J40" s="143">
        <f>様式１_都道府県・政令指定都市とりまとめ用_集計!L43</f>
        <v>0</v>
      </c>
      <c r="K40" s="144">
        <f>様式１_都道府県・政令指定都市とりまとめ用_集計!M43</f>
        <v>0</v>
      </c>
      <c r="L40" s="144">
        <f>様式１_都道府県・政令指定都市とりまとめ用_集計!N43</f>
        <v>0</v>
      </c>
      <c r="M40" s="144">
        <f>様式１_都道府県・政令指定都市とりまとめ用_集計!O43</f>
        <v>0</v>
      </c>
      <c r="N40" s="142">
        <f>様式１_都道府県・政令指定都市とりまとめ用_集計!P43</f>
        <v>0</v>
      </c>
      <c r="O40" s="145">
        <f>様式１_都道府県・政令指定都市とりまとめ用_集計!AB43</f>
        <v>0</v>
      </c>
      <c r="P40" s="146">
        <f>様式１_都道府県・政令指定都市とりまとめ用_集計!R43</f>
        <v>0</v>
      </c>
      <c r="Q40" s="147">
        <f>様式１_都道府県・政令指定都市とりまとめ用_集計!S43</f>
        <v>0</v>
      </c>
      <c r="R40" s="147">
        <f>様式１_都道府県・政令指定都市とりまとめ用_集計!T43</f>
        <v>0</v>
      </c>
      <c r="S40" s="148">
        <f>様式１_都道府県・政令指定都市とりまとめ用_集計!U43</f>
        <v>0</v>
      </c>
      <c r="T40" s="189">
        <f>様式１_都道府県・政令指定都市とりまとめ用_集計!V43</f>
        <v>0</v>
      </c>
      <c r="U40" s="190">
        <f>様式１_都道府県・政令指定都市とりまとめ用_集計!W43</f>
        <v>0</v>
      </c>
      <c r="V40" s="191">
        <f>様式１_都道府県・政令指定都市とりまとめ用_集計!X43</f>
        <v>0</v>
      </c>
      <c r="W40" s="190">
        <f>様式１_都道府県・政令指定都市とりまとめ用_集計!Y43</f>
        <v>0</v>
      </c>
      <c r="X40" s="192">
        <f>様式１_都道府県・政令指定都市とりまとめ用_集計!Z43</f>
        <v>0</v>
      </c>
      <c r="Y40" s="38">
        <f>様式１_都道府県・政令指定都市とりまとめ用_集計!AA43</f>
        <v>3</v>
      </c>
    </row>
    <row r="41" spans="1:25" ht="36" customHeight="1" x14ac:dyDescent="0.15">
      <c r="A41" s="149">
        <f t="shared" si="0"/>
        <v>1</v>
      </c>
      <c r="B41" s="136" t="str">
        <f>様式１_都道府県・政令指定都市とりまとめ用_集計!D44</f>
        <v>026</v>
      </c>
      <c r="C41" s="65">
        <f>VLOOKUP(' 団体別_集計，確認用(任意)'!B41,様式１_都道府県・政令指定都市とりまとめ用_集計!D44:AC223,25,FALSE)</f>
        <v>0</v>
      </c>
      <c r="D41" s="137">
        <f>様式１_都道府県・政令指定都市とりまとめ用_集計!F44</f>
        <v>0</v>
      </c>
      <c r="E41" s="138">
        <f>様式１_都道府県・政令指定都市とりまとめ用_集計!G44</f>
        <v>0</v>
      </c>
      <c r="F41" s="139">
        <f>様式１_都道府県・政令指定都市とりまとめ用_集計!H44</f>
        <v>0</v>
      </c>
      <c r="G41" s="140">
        <f>様式１_都道府県・政令指定都市とりまとめ用_集計!I44</f>
        <v>0</v>
      </c>
      <c r="H41" s="141">
        <f>様式１_都道府県・政令指定都市とりまとめ用_集計!J44</f>
        <v>0</v>
      </c>
      <c r="I41" s="142">
        <f>様式１_都道府県・政令指定都市とりまとめ用_集計!K44</f>
        <v>0</v>
      </c>
      <c r="J41" s="143">
        <f>様式１_都道府県・政令指定都市とりまとめ用_集計!L44</f>
        <v>0</v>
      </c>
      <c r="K41" s="144">
        <f>様式１_都道府県・政令指定都市とりまとめ用_集計!M44</f>
        <v>0</v>
      </c>
      <c r="L41" s="144">
        <f>様式１_都道府県・政令指定都市とりまとめ用_集計!N44</f>
        <v>0</v>
      </c>
      <c r="M41" s="144">
        <f>様式１_都道府県・政令指定都市とりまとめ用_集計!O44</f>
        <v>0</v>
      </c>
      <c r="N41" s="142">
        <f>様式１_都道府県・政令指定都市とりまとめ用_集計!P44</f>
        <v>0</v>
      </c>
      <c r="O41" s="145">
        <f>様式１_都道府県・政令指定都市とりまとめ用_集計!AB44</f>
        <v>0</v>
      </c>
      <c r="P41" s="146">
        <f>様式１_都道府県・政令指定都市とりまとめ用_集計!R44</f>
        <v>0</v>
      </c>
      <c r="Q41" s="147">
        <f>様式１_都道府県・政令指定都市とりまとめ用_集計!S44</f>
        <v>0</v>
      </c>
      <c r="R41" s="147">
        <f>様式１_都道府県・政令指定都市とりまとめ用_集計!T44</f>
        <v>0</v>
      </c>
      <c r="S41" s="148">
        <f>様式１_都道府県・政令指定都市とりまとめ用_集計!U44</f>
        <v>0</v>
      </c>
      <c r="T41" s="189">
        <f>様式１_都道府県・政令指定都市とりまとめ用_集計!V44</f>
        <v>0</v>
      </c>
      <c r="U41" s="190">
        <f>様式１_都道府県・政令指定都市とりまとめ用_集計!W44</f>
        <v>0</v>
      </c>
      <c r="V41" s="191">
        <f>様式１_都道府県・政令指定都市とりまとめ用_集計!X44</f>
        <v>0</v>
      </c>
      <c r="W41" s="190">
        <f>様式１_都道府県・政令指定都市とりまとめ用_集計!Y44</f>
        <v>0</v>
      </c>
      <c r="X41" s="192">
        <f>様式１_都道府県・政令指定都市とりまとめ用_集計!Z44</f>
        <v>0</v>
      </c>
      <c r="Y41" s="38">
        <f>様式１_都道府県・政令指定都市とりまとめ用_集計!AA44</f>
        <v>3</v>
      </c>
    </row>
    <row r="42" spans="1:25" ht="36" customHeight="1" x14ac:dyDescent="0.15">
      <c r="A42" s="149">
        <f t="shared" si="0"/>
        <v>1</v>
      </c>
      <c r="B42" s="136" t="str">
        <f>様式１_都道府県・政令指定都市とりまとめ用_集計!D45</f>
        <v>027</v>
      </c>
      <c r="C42" s="65">
        <f>VLOOKUP(' 団体別_集計，確認用(任意)'!B42,様式１_都道府県・政令指定都市とりまとめ用_集計!D45:AC224,25,FALSE)</f>
        <v>0</v>
      </c>
      <c r="D42" s="137">
        <f>様式１_都道府県・政令指定都市とりまとめ用_集計!F45</f>
        <v>0</v>
      </c>
      <c r="E42" s="138">
        <f>様式１_都道府県・政令指定都市とりまとめ用_集計!G45</f>
        <v>0</v>
      </c>
      <c r="F42" s="139">
        <f>様式１_都道府県・政令指定都市とりまとめ用_集計!H45</f>
        <v>0</v>
      </c>
      <c r="G42" s="140">
        <f>様式１_都道府県・政令指定都市とりまとめ用_集計!I45</f>
        <v>0</v>
      </c>
      <c r="H42" s="141">
        <f>様式１_都道府県・政令指定都市とりまとめ用_集計!J45</f>
        <v>0</v>
      </c>
      <c r="I42" s="142">
        <f>様式１_都道府県・政令指定都市とりまとめ用_集計!K45</f>
        <v>0</v>
      </c>
      <c r="J42" s="143">
        <f>様式１_都道府県・政令指定都市とりまとめ用_集計!L45</f>
        <v>0</v>
      </c>
      <c r="K42" s="144">
        <f>様式１_都道府県・政令指定都市とりまとめ用_集計!M45</f>
        <v>0</v>
      </c>
      <c r="L42" s="144">
        <f>様式１_都道府県・政令指定都市とりまとめ用_集計!N45</f>
        <v>0</v>
      </c>
      <c r="M42" s="144">
        <f>様式１_都道府県・政令指定都市とりまとめ用_集計!O45</f>
        <v>0</v>
      </c>
      <c r="N42" s="142">
        <f>様式１_都道府県・政令指定都市とりまとめ用_集計!P45</f>
        <v>0</v>
      </c>
      <c r="O42" s="145">
        <f>様式１_都道府県・政令指定都市とりまとめ用_集計!AB45</f>
        <v>0</v>
      </c>
      <c r="P42" s="146">
        <f>様式１_都道府県・政令指定都市とりまとめ用_集計!R45</f>
        <v>0</v>
      </c>
      <c r="Q42" s="147">
        <f>様式１_都道府県・政令指定都市とりまとめ用_集計!S45</f>
        <v>0</v>
      </c>
      <c r="R42" s="147">
        <f>様式１_都道府県・政令指定都市とりまとめ用_集計!T45</f>
        <v>0</v>
      </c>
      <c r="S42" s="148">
        <f>様式１_都道府県・政令指定都市とりまとめ用_集計!U45</f>
        <v>0</v>
      </c>
      <c r="T42" s="189">
        <f>様式１_都道府県・政令指定都市とりまとめ用_集計!V45</f>
        <v>0</v>
      </c>
      <c r="U42" s="190">
        <f>様式１_都道府県・政令指定都市とりまとめ用_集計!W45</f>
        <v>0</v>
      </c>
      <c r="V42" s="191">
        <f>様式１_都道府県・政令指定都市とりまとめ用_集計!X45</f>
        <v>0</v>
      </c>
      <c r="W42" s="190">
        <f>様式１_都道府県・政令指定都市とりまとめ用_集計!Y45</f>
        <v>0</v>
      </c>
      <c r="X42" s="192">
        <f>様式１_都道府県・政令指定都市とりまとめ用_集計!Z45</f>
        <v>0</v>
      </c>
      <c r="Y42" s="38">
        <f>様式１_都道府県・政令指定都市とりまとめ用_集計!AA45</f>
        <v>3</v>
      </c>
    </row>
    <row r="43" spans="1:25" ht="36" customHeight="1" x14ac:dyDescent="0.15">
      <c r="A43" s="149">
        <f t="shared" si="0"/>
        <v>1</v>
      </c>
      <c r="B43" s="136" t="str">
        <f>様式１_都道府県・政令指定都市とりまとめ用_集計!D46</f>
        <v>028</v>
      </c>
      <c r="C43" s="65">
        <f>VLOOKUP(' 団体別_集計，確認用(任意)'!B43,様式１_都道府県・政令指定都市とりまとめ用_集計!D46:AC225,25,FALSE)</f>
        <v>0</v>
      </c>
      <c r="D43" s="137">
        <f>様式１_都道府県・政令指定都市とりまとめ用_集計!F46</f>
        <v>0</v>
      </c>
      <c r="E43" s="138">
        <f>様式１_都道府県・政令指定都市とりまとめ用_集計!G46</f>
        <v>0</v>
      </c>
      <c r="F43" s="139">
        <f>様式１_都道府県・政令指定都市とりまとめ用_集計!H46</f>
        <v>0</v>
      </c>
      <c r="G43" s="140">
        <f>様式１_都道府県・政令指定都市とりまとめ用_集計!I46</f>
        <v>0</v>
      </c>
      <c r="H43" s="141">
        <f>様式１_都道府県・政令指定都市とりまとめ用_集計!J46</f>
        <v>0</v>
      </c>
      <c r="I43" s="142">
        <f>様式１_都道府県・政令指定都市とりまとめ用_集計!K46</f>
        <v>0</v>
      </c>
      <c r="J43" s="143">
        <f>様式１_都道府県・政令指定都市とりまとめ用_集計!L46</f>
        <v>0</v>
      </c>
      <c r="K43" s="144">
        <f>様式１_都道府県・政令指定都市とりまとめ用_集計!M46</f>
        <v>0</v>
      </c>
      <c r="L43" s="144">
        <f>様式１_都道府県・政令指定都市とりまとめ用_集計!N46</f>
        <v>0</v>
      </c>
      <c r="M43" s="144">
        <f>様式１_都道府県・政令指定都市とりまとめ用_集計!O46</f>
        <v>0</v>
      </c>
      <c r="N43" s="142">
        <f>様式１_都道府県・政令指定都市とりまとめ用_集計!P46</f>
        <v>0</v>
      </c>
      <c r="O43" s="145">
        <f>様式１_都道府県・政令指定都市とりまとめ用_集計!AB46</f>
        <v>0</v>
      </c>
      <c r="P43" s="146">
        <f>様式１_都道府県・政令指定都市とりまとめ用_集計!R46</f>
        <v>0</v>
      </c>
      <c r="Q43" s="147">
        <f>様式１_都道府県・政令指定都市とりまとめ用_集計!S46</f>
        <v>0</v>
      </c>
      <c r="R43" s="147">
        <f>様式１_都道府県・政令指定都市とりまとめ用_集計!T46</f>
        <v>0</v>
      </c>
      <c r="S43" s="148">
        <f>様式１_都道府県・政令指定都市とりまとめ用_集計!U46</f>
        <v>0</v>
      </c>
      <c r="T43" s="189">
        <f>様式１_都道府県・政令指定都市とりまとめ用_集計!V46</f>
        <v>0</v>
      </c>
      <c r="U43" s="190">
        <f>様式１_都道府県・政令指定都市とりまとめ用_集計!W46</f>
        <v>0</v>
      </c>
      <c r="V43" s="191">
        <f>様式１_都道府県・政令指定都市とりまとめ用_集計!X46</f>
        <v>0</v>
      </c>
      <c r="W43" s="190">
        <f>様式１_都道府県・政令指定都市とりまとめ用_集計!Y46</f>
        <v>0</v>
      </c>
      <c r="X43" s="192">
        <f>様式１_都道府県・政令指定都市とりまとめ用_集計!Z46</f>
        <v>0</v>
      </c>
      <c r="Y43" s="38">
        <f>様式１_都道府県・政令指定都市とりまとめ用_集計!AA46</f>
        <v>3</v>
      </c>
    </row>
    <row r="44" spans="1:25" ht="36" customHeight="1" x14ac:dyDescent="0.15">
      <c r="A44" s="149">
        <f t="shared" si="0"/>
        <v>1</v>
      </c>
      <c r="B44" s="136" t="str">
        <f>様式１_都道府県・政令指定都市とりまとめ用_集計!D47</f>
        <v>029</v>
      </c>
      <c r="C44" s="65">
        <f>VLOOKUP(' 団体別_集計，確認用(任意)'!B44,様式１_都道府県・政令指定都市とりまとめ用_集計!D47:AC226,25,FALSE)</f>
        <v>0</v>
      </c>
      <c r="D44" s="137">
        <f>様式１_都道府県・政令指定都市とりまとめ用_集計!F47</f>
        <v>0</v>
      </c>
      <c r="E44" s="138">
        <f>様式１_都道府県・政令指定都市とりまとめ用_集計!G47</f>
        <v>0</v>
      </c>
      <c r="F44" s="139">
        <f>様式１_都道府県・政令指定都市とりまとめ用_集計!H47</f>
        <v>0</v>
      </c>
      <c r="G44" s="140">
        <f>様式１_都道府県・政令指定都市とりまとめ用_集計!I47</f>
        <v>0</v>
      </c>
      <c r="H44" s="141">
        <f>様式１_都道府県・政令指定都市とりまとめ用_集計!J47</f>
        <v>0</v>
      </c>
      <c r="I44" s="142">
        <f>様式１_都道府県・政令指定都市とりまとめ用_集計!K47</f>
        <v>0</v>
      </c>
      <c r="J44" s="143">
        <f>様式１_都道府県・政令指定都市とりまとめ用_集計!L47</f>
        <v>0</v>
      </c>
      <c r="K44" s="144">
        <f>様式１_都道府県・政令指定都市とりまとめ用_集計!M47</f>
        <v>0</v>
      </c>
      <c r="L44" s="144">
        <f>様式１_都道府県・政令指定都市とりまとめ用_集計!N47</f>
        <v>0</v>
      </c>
      <c r="M44" s="144">
        <f>様式１_都道府県・政令指定都市とりまとめ用_集計!O47</f>
        <v>0</v>
      </c>
      <c r="N44" s="142">
        <f>様式１_都道府県・政令指定都市とりまとめ用_集計!P47</f>
        <v>0</v>
      </c>
      <c r="O44" s="145">
        <f>様式１_都道府県・政令指定都市とりまとめ用_集計!AB47</f>
        <v>0</v>
      </c>
      <c r="P44" s="146">
        <f>様式１_都道府県・政令指定都市とりまとめ用_集計!R47</f>
        <v>0</v>
      </c>
      <c r="Q44" s="147">
        <f>様式１_都道府県・政令指定都市とりまとめ用_集計!S47</f>
        <v>0</v>
      </c>
      <c r="R44" s="147">
        <f>様式１_都道府県・政令指定都市とりまとめ用_集計!T47</f>
        <v>0</v>
      </c>
      <c r="S44" s="148">
        <f>様式１_都道府県・政令指定都市とりまとめ用_集計!U47</f>
        <v>0</v>
      </c>
      <c r="T44" s="189">
        <f>様式１_都道府県・政令指定都市とりまとめ用_集計!V47</f>
        <v>0</v>
      </c>
      <c r="U44" s="190">
        <f>様式１_都道府県・政令指定都市とりまとめ用_集計!W47</f>
        <v>0</v>
      </c>
      <c r="V44" s="191">
        <f>様式１_都道府県・政令指定都市とりまとめ用_集計!X47</f>
        <v>0</v>
      </c>
      <c r="W44" s="190">
        <f>様式１_都道府県・政令指定都市とりまとめ用_集計!Y47</f>
        <v>0</v>
      </c>
      <c r="X44" s="192">
        <f>様式１_都道府県・政令指定都市とりまとめ用_集計!Z47</f>
        <v>0</v>
      </c>
      <c r="Y44" s="38">
        <f>様式１_都道府県・政令指定都市とりまとめ用_集計!AA47</f>
        <v>3</v>
      </c>
    </row>
    <row r="45" spans="1:25" ht="36" customHeight="1" x14ac:dyDescent="0.15">
      <c r="A45" s="149">
        <f t="shared" si="0"/>
        <v>1</v>
      </c>
      <c r="B45" s="136" t="str">
        <f>様式１_都道府県・政令指定都市とりまとめ用_集計!D48</f>
        <v>030</v>
      </c>
      <c r="C45" s="65">
        <f>VLOOKUP(' 団体別_集計，確認用(任意)'!B45,様式１_都道府県・政令指定都市とりまとめ用_集計!D48:AC227,25,FALSE)</f>
        <v>0</v>
      </c>
      <c r="D45" s="137">
        <f>様式１_都道府県・政令指定都市とりまとめ用_集計!F48</f>
        <v>0</v>
      </c>
      <c r="E45" s="138">
        <f>様式１_都道府県・政令指定都市とりまとめ用_集計!G48</f>
        <v>0</v>
      </c>
      <c r="F45" s="139">
        <f>様式１_都道府県・政令指定都市とりまとめ用_集計!H48</f>
        <v>0</v>
      </c>
      <c r="G45" s="140">
        <f>様式１_都道府県・政令指定都市とりまとめ用_集計!I48</f>
        <v>0</v>
      </c>
      <c r="H45" s="141">
        <f>様式１_都道府県・政令指定都市とりまとめ用_集計!J48</f>
        <v>0</v>
      </c>
      <c r="I45" s="142">
        <f>様式１_都道府県・政令指定都市とりまとめ用_集計!K48</f>
        <v>0</v>
      </c>
      <c r="J45" s="143">
        <f>様式１_都道府県・政令指定都市とりまとめ用_集計!L48</f>
        <v>0</v>
      </c>
      <c r="K45" s="144">
        <f>様式１_都道府県・政令指定都市とりまとめ用_集計!M48</f>
        <v>0</v>
      </c>
      <c r="L45" s="144">
        <f>様式１_都道府県・政令指定都市とりまとめ用_集計!N48</f>
        <v>0</v>
      </c>
      <c r="M45" s="144">
        <f>様式１_都道府県・政令指定都市とりまとめ用_集計!O48</f>
        <v>0</v>
      </c>
      <c r="N45" s="142">
        <f>様式１_都道府県・政令指定都市とりまとめ用_集計!P48</f>
        <v>0</v>
      </c>
      <c r="O45" s="145">
        <f>様式１_都道府県・政令指定都市とりまとめ用_集計!AB48</f>
        <v>0</v>
      </c>
      <c r="P45" s="146">
        <f>様式１_都道府県・政令指定都市とりまとめ用_集計!R48</f>
        <v>0</v>
      </c>
      <c r="Q45" s="147">
        <f>様式１_都道府県・政令指定都市とりまとめ用_集計!S48</f>
        <v>0</v>
      </c>
      <c r="R45" s="147">
        <f>様式１_都道府県・政令指定都市とりまとめ用_集計!T48</f>
        <v>0</v>
      </c>
      <c r="S45" s="148">
        <f>様式１_都道府県・政令指定都市とりまとめ用_集計!U48</f>
        <v>0</v>
      </c>
      <c r="T45" s="189">
        <f>様式１_都道府県・政令指定都市とりまとめ用_集計!V48</f>
        <v>0</v>
      </c>
      <c r="U45" s="190">
        <f>様式１_都道府県・政令指定都市とりまとめ用_集計!W48</f>
        <v>0</v>
      </c>
      <c r="V45" s="191">
        <f>様式１_都道府県・政令指定都市とりまとめ用_集計!X48</f>
        <v>0</v>
      </c>
      <c r="W45" s="190">
        <f>様式１_都道府県・政令指定都市とりまとめ用_集計!Y48</f>
        <v>0</v>
      </c>
      <c r="X45" s="192">
        <f>様式１_都道府県・政令指定都市とりまとめ用_集計!Z48</f>
        <v>0</v>
      </c>
      <c r="Y45" s="38">
        <f>様式１_都道府県・政令指定都市とりまとめ用_集計!AA48</f>
        <v>3</v>
      </c>
    </row>
    <row r="46" spans="1:25" ht="36" customHeight="1" x14ac:dyDescent="0.15">
      <c r="A46" s="149">
        <f t="shared" si="0"/>
        <v>1</v>
      </c>
      <c r="B46" s="136" t="str">
        <f>様式１_都道府県・政令指定都市とりまとめ用_集計!D49</f>
        <v>031</v>
      </c>
      <c r="C46" s="65">
        <f>VLOOKUP(' 団体別_集計，確認用(任意)'!B46,様式１_都道府県・政令指定都市とりまとめ用_集計!D49:AC228,25,FALSE)</f>
        <v>0</v>
      </c>
      <c r="D46" s="137">
        <f>様式１_都道府県・政令指定都市とりまとめ用_集計!F49</f>
        <v>0</v>
      </c>
      <c r="E46" s="138">
        <f>様式１_都道府県・政令指定都市とりまとめ用_集計!G49</f>
        <v>0</v>
      </c>
      <c r="F46" s="139">
        <f>様式１_都道府県・政令指定都市とりまとめ用_集計!H49</f>
        <v>0</v>
      </c>
      <c r="G46" s="140">
        <f>様式１_都道府県・政令指定都市とりまとめ用_集計!I49</f>
        <v>0</v>
      </c>
      <c r="H46" s="141">
        <f>様式１_都道府県・政令指定都市とりまとめ用_集計!J49</f>
        <v>0</v>
      </c>
      <c r="I46" s="142">
        <f>様式１_都道府県・政令指定都市とりまとめ用_集計!K49</f>
        <v>0</v>
      </c>
      <c r="J46" s="143">
        <f>様式１_都道府県・政令指定都市とりまとめ用_集計!L49</f>
        <v>0</v>
      </c>
      <c r="K46" s="144">
        <f>様式１_都道府県・政令指定都市とりまとめ用_集計!M49</f>
        <v>0</v>
      </c>
      <c r="L46" s="144">
        <f>様式１_都道府県・政令指定都市とりまとめ用_集計!N49</f>
        <v>0</v>
      </c>
      <c r="M46" s="144">
        <f>様式１_都道府県・政令指定都市とりまとめ用_集計!O49</f>
        <v>0</v>
      </c>
      <c r="N46" s="142">
        <f>様式１_都道府県・政令指定都市とりまとめ用_集計!P49</f>
        <v>0</v>
      </c>
      <c r="O46" s="145">
        <f>様式１_都道府県・政令指定都市とりまとめ用_集計!AB49</f>
        <v>0</v>
      </c>
      <c r="P46" s="146">
        <f>様式１_都道府県・政令指定都市とりまとめ用_集計!R49</f>
        <v>0</v>
      </c>
      <c r="Q46" s="147">
        <f>様式１_都道府県・政令指定都市とりまとめ用_集計!S49</f>
        <v>0</v>
      </c>
      <c r="R46" s="147">
        <f>様式１_都道府県・政令指定都市とりまとめ用_集計!T49</f>
        <v>0</v>
      </c>
      <c r="S46" s="148">
        <f>様式１_都道府県・政令指定都市とりまとめ用_集計!U49</f>
        <v>0</v>
      </c>
      <c r="T46" s="189">
        <f>様式１_都道府県・政令指定都市とりまとめ用_集計!V49</f>
        <v>0</v>
      </c>
      <c r="U46" s="190">
        <f>様式１_都道府県・政令指定都市とりまとめ用_集計!W49</f>
        <v>0</v>
      </c>
      <c r="V46" s="191">
        <f>様式１_都道府県・政令指定都市とりまとめ用_集計!X49</f>
        <v>0</v>
      </c>
      <c r="W46" s="190">
        <f>様式１_都道府県・政令指定都市とりまとめ用_集計!Y49</f>
        <v>0</v>
      </c>
      <c r="X46" s="192">
        <f>様式１_都道府県・政令指定都市とりまとめ用_集計!Z49</f>
        <v>0</v>
      </c>
      <c r="Y46" s="38">
        <f>様式１_都道府県・政令指定都市とりまとめ用_集計!AA49</f>
        <v>3</v>
      </c>
    </row>
    <row r="47" spans="1:25" ht="36" customHeight="1" x14ac:dyDescent="0.15">
      <c r="A47" s="149">
        <f t="shared" si="0"/>
        <v>1</v>
      </c>
      <c r="B47" s="136" t="str">
        <f>様式１_都道府県・政令指定都市とりまとめ用_集計!D50</f>
        <v>032</v>
      </c>
      <c r="C47" s="65">
        <f>VLOOKUP(' 団体別_集計，確認用(任意)'!B47,様式１_都道府県・政令指定都市とりまとめ用_集計!D50:AC229,25,FALSE)</f>
        <v>0</v>
      </c>
      <c r="D47" s="137">
        <f>様式１_都道府県・政令指定都市とりまとめ用_集計!F50</f>
        <v>0</v>
      </c>
      <c r="E47" s="138">
        <f>様式１_都道府県・政令指定都市とりまとめ用_集計!G50</f>
        <v>0</v>
      </c>
      <c r="F47" s="139">
        <f>様式１_都道府県・政令指定都市とりまとめ用_集計!H50</f>
        <v>0</v>
      </c>
      <c r="G47" s="140">
        <f>様式１_都道府県・政令指定都市とりまとめ用_集計!I50</f>
        <v>0</v>
      </c>
      <c r="H47" s="141">
        <f>様式１_都道府県・政令指定都市とりまとめ用_集計!J50</f>
        <v>0</v>
      </c>
      <c r="I47" s="142">
        <f>様式１_都道府県・政令指定都市とりまとめ用_集計!K50</f>
        <v>0</v>
      </c>
      <c r="J47" s="143">
        <f>様式１_都道府県・政令指定都市とりまとめ用_集計!L50</f>
        <v>0</v>
      </c>
      <c r="K47" s="144">
        <f>様式１_都道府県・政令指定都市とりまとめ用_集計!M50</f>
        <v>0</v>
      </c>
      <c r="L47" s="144">
        <f>様式１_都道府県・政令指定都市とりまとめ用_集計!N50</f>
        <v>0</v>
      </c>
      <c r="M47" s="144">
        <f>様式１_都道府県・政令指定都市とりまとめ用_集計!O50</f>
        <v>0</v>
      </c>
      <c r="N47" s="142">
        <f>様式１_都道府県・政令指定都市とりまとめ用_集計!P50</f>
        <v>0</v>
      </c>
      <c r="O47" s="145">
        <f>様式１_都道府県・政令指定都市とりまとめ用_集計!AB50</f>
        <v>0</v>
      </c>
      <c r="P47" s="146">
        <f>様式１_都道府県・政令指定都市とりまとめ用_集計!R50</f>
        <v>0</v>
      </c>
      <c r="Q47" s="147">
        <f>様式１_都道府県・政令指定都市とりまとめ用_集計!S50</f>
        <v>0</v>
      </c>
      <c r="R47" s="147">
        <f>様式１_都道府県・政令指定都市とりまとめ用_集計!T50</f>
        <v>0</v>
      </c>
      <c r="S47" s="148">
        <f>様式１_都道府県・政令指定都市とりまとめ用_集計!U50</f>
        <v>0</v>
      </c>
      <c r="T47" s="189">
        <f>様式１_都道府県・政令指定都市とりまとめ用_集計!V50</f>
        <v>0</v>
      </c>
      <c r="U47" s="190">
        <f>様式１_都道府県・政令指定都市とりまとめ用_集計!W50</f>
        <v>0</v>
      </c>
      <c r="V47" s="191">
        <f>様式１_都道府県・政令指定都市とりまとめ用_集計!X50</f>
        <v>0</v>
      </c>
      <c r="W47" s="190">
        <f>様式１_都道府県・政令指定都市とりまとめ用_集計!Y50</f>
        <v>0</v>
      </c>
      <c r="X47" s="192">
        <f>様式１_都道府県・政令指定都市とりまとめ用_集計!Z50</f>
        <v>0</v>
      </c>
      <c r="Y47" s="38">
        <f>様式１_都道府県・政令指定都市とりまとめ用_集計!AA50</f>
        <v>3</v>
      </c>
    </row>
    <row r="48" spans="1:25" ht="36" customHeight="1" x14ac:dyDescent="0.15">
      <c r="A48" s="149">
        <f t="shared" si="0"/>
        <v>1</v>
      </c>
      <c r="B48" s="136" t="str">
        <f>様式１_都道府県・政令指定都市とりまとめ用_集計!D51</f>
        <v>033</v>
      </c>
      <c r="C48" s="65">
        <f>VLOOKUP(' 団体別_集計，確認用(任意)'!B48,様式１_都道府県・政令指定都市とりまとめ用_集計!D51:AC230,25,FALSE)</f>
        <v>0</v>
      </c>
      <c r="D48" s="137">
        <f>様式１_都道府県・政令指定都市とりまとめ用_集計!F51</f>
        <v>0</v>
      </c>
      <c r="E48" s="138">
        <f>様式１_都道府県・政令指定都市とりまとめ用_集計!G51</f>
        <v>0</v>
      </c>
      <c r="F48" s="139">
        <f>様式１_都道府県・政令指定都市とりまとめ用_集計!H51</f>
        <v>0</v>
      </c>
      <c r="G48" s="140">
        <f>様式１_都道府県・政令指定都市とりまとめ用_集計!I51</f>
        <v>0</v>
      </c>
      <c r="H48" s="141">
        <f>様式１_都道府県・政令指定都市とりまとめ用_集計!J51</f>
        <v>0</v>
      </c>
      <c r="I48" s="142">
        <f>様式１_都道府県・政令指定都市とりまとめ用_集計!K51</f>
        <v>0</v>
      </c>
      <c r="J48" s="143">
        <f>様式１_都道府県・政令指定都市とりまとめ用_集計!L51</f>
        <v>0</v>
      </c>
      <c r="K48" s="144">
        <f>様式１_都道府県・政令指定都市とりまとめ用_集計!M51</f>
        <v>0</v>
      </c>
      <c r="L48" s="144">
        <f>様式１_都道府県・政令指定都市とりまとめ用_集計!N51</f>
        <v>0</v>
      </c>
      <c r="M48" s="144">
        <f>様式１_都道府県・政令指定都市とりまとめ用_集計!O51</f>
        <v>0</v>
      </c>
      <c r="N48" s="142">
        <f>様式１_都道府県・政令指定都市とりまとめ用_集計!P51</f>
        <v>0</v>
      </c>
      <c r="O48" s="145">
        <f>様式１_都道府県・政令指定都市とりまとめ用_集計!AB51</f>
        <v>0</v>
      </c>
      <c r="P48" s="146">
        <f>様式１_都道府県・政令指定都市とりまとめ用_集計!R51</f>
        <v>0</v>
      </c>
      <c r="Q48" s="147">
        <f>様式１_都道府県・政令指定都市とりまとめ用_集計!S51</f>
        <v>0</v>
      </c>
      <c r="R48" s="147">
        <f>様式１_都道府県・政令指定都市とりまとめ用_集計!T51</f>
        <v>0</v>
      </c>
      <c r="S48" s="148">
        <f>様式１_都道府県・政令指定都市とりまとめ用_集計!U51</f>
        <v>0</v>
      </c>
      <c r="T48" s="189">
        <f>様式１_都道府県・政令指定都市とりまとめ用_集計!V51</f>
        <v>0</v>
      </c>
      <c r="U48" s="190">
        <f>様式１_都道府県・政令指定都市とりまとめ用_集計!W51</f>
        <v>0</v>
      </c>
      <c r="V48" s="191">
        <f>様式１_都道府県・政令指定都市とりまとめ用_集計!X51</f>
        <v>0</v>
      </c>
      <c r="W48" s="190">
        <f>様式１_都道府県・政令指定都市とりまとめ用_集計!Y51</f>
        <v>0</v>
      </c>
      <c r="X48" s="192">
        <f>様式１_都道府県・政令指定都市とりまとめ用_集計!Z51</f>
        <v>0</v>
      </c>
      <c r="Y48" s="38">
        <f>様式１_都道府県・政令指定都市とりまとめ用_集計!AA51</f>
        <v>3</v>
      </c>
    </row>
    <row r="49" spans="1:25" ht="36" customHeight="1" x14ac:dyDescent="0.15">
      <c r="A49" s="149">
        <f t="shared" si="0"/>
        <v>1</v>
      </c>
      <c r="B49" s="136" t="str">
        <f>様式１_都道府県・政令指定都市とりまとめ用_集計!D52</f>
        <v>034</v>
      </c>
      <c r="C49" s="65">
        <f>VLOOKUP(' 団体別_集計，確認用(任意)'!B49,様式１_都道府県・政令指定都市とりまとめ用_集計!D52:AC231,25,FALSE)</f>
        <v>0</v>
      </c>
      <c r="D49" s="137">
        <f>様式１_都道府県・政令指定都市とりまとめ用_集計!F52</f>
        <v>0</v>
      </c>
      <c r="E49" s="138">
        <f>様式１_都道府県・政令指定都市とりまとめ用_集計!G52</f>
        <v>0</v>
      </c>
      <c r="F49" s="139">
        <f>様式１_都道府県・政令指定都市とりまとめ用_集計!H52</f>
        <v>0</v>
      </c>
      <c r="G49" s="140">
        <f>様式１_都道府県・政令指定都市とりまとめ用_集計!I52</f>
        <v>0</v>
      </c>
      <c r="H49" s="141">
        <f>様式１_都道府県・政令指定都市とりまとめ用_集計!J52</f>
        <v>0</v>
      </c>
      <c r="I49" s="142">
        <f>様式１_都道府県・政令指定都市とりまとめ用_集計!K52</f>
        <v>0</v>
      </c>
      <c r="J49" s="143">
        <f>様式１_都道府県・政令指定都市とりまとめ用_集計!L52</f>
        <v>0</v>
      </c>
      <c r="K49" s="144">
        <f>様式１_都道府県・政令指定都市とりまとめ用_集計!M52</f>
        <v>0</v>
      </c>
      <c r="L49" s="144">
        <f>様式１_都道府県・政令指定都市とりまとめ用_集計!N52</f>
        <v>0</v>
      </c>
      <c r="M49" s="144">
        <f>様式１_都道府県・政令指定都市とりまとめ用_集計!O52</f>
        <v>0</v>
      </c>
      <c r="N49" s="142">
        <f>様式１_都道府県・政令指定都市とりまとめ用_集計!P52</f>
        <v>0</v>
      </c>
      <c r="O49" s="145">
        <f>様式１_都道府県・政令指定都市とりまとめ用_集計!AB52</f>
        <v>0</v>
      </c>
      <c r="P49" s="146">
        <f>様式１_都道府県・政令指定都市とりまとめ用_集計!R52</f>
        <v>0</v>
      </c>
      <c r="Q49" s="147">
        <f>様式１_都道府県・政令指定都市とりまとめ用_集計!S52</f>
        <v>0</v>
      </c>
      <c r="R49" s="147">
        <f>様式１_都道府県・政令指定都市とりまとめ用_集計!T52</f>
        <v>0</v>
      </c>
      <c r="S49" s="148">
        <f>様式１_都道府県・政令指定都市とりまとめ用_集計!U52</f>
        <v>0</v>
      </c>
      <c r="T49" s="189">
        <f>様式１_都道府県・政令指定都市とりまとめ用_集計!V52</f>
        <v>0</v>
      </c>
      <c r="U49" s="190">
        <f>様式１_都道府県・政令指定都市とりまとめ用_集計!W52</f>
        <v>0</v>
      </c>
      <c r="V49" s="191">
        <f>様式１_都道府県・政令指定都市とりまとめ用_集計!X52</f>
        <v>0</v>
      </c>
      <c r="W49" s="190">
        <f>様式１_都道府県・政令指定都市とりまとめ用_集計!Y52</f>
        <v>0</v>
      </c>
      <c r="X49" s="192">
        <f>様式１_都道府県・政令指定都市とりまとめ用_集計!Z52</f>
        <v>0</v>
      </c>
      <c r="Y49" s="38">
        <f>様式１_都道府県・政令指定都市とりまとめ用_集計!AA52</f>
        <v>3</v>
      </c>
    </row>
    <row r="50" spans="1:25" ht="36" customHeight="1" x14ac:dyDescent="0.15">
      <c r="A50" s="149">
        <f t="shared" si="0"/>
        <v>1</v>
      </c>
      <c r="B50" s="136" t="str">
        <f>様式１_都道府県・政令指定都市とりまとめ用_集計!D53</f>
        <v>035</v>
      </c>
      <c r="C50" s="65">
        <f>VLOOKUP(' 団体別_集計，確認用(任意)'!B50,様式１_都道府県・政令指定都市とりまとめ用_集計!D53:AC232,25,FALSE)</f>
        <v>0</v>
      </c>
      <c r="D50" s="137">
        <f>様式１_都道府県・政令指定都市とりまとめ用_集計!F53</f>
        <v>0</v>
      </c>
      <c r="E50" s="138">
        <f>様式１_都道府県・政令指定都市とりまとめ用_集計!G53</f>
        <v>0</v>
      </c>
      <c r="F50" s="139">
        <f>様式１_都道府県・政令指定都市とりまとめ用_集計!H53</f>
        <v>0</v>
      </c>
      <c r="G50" s="140">
        <f>様式１_都道府県・政令指定都市とりまとめ用_集計!I53</f>
        <v>0</v>
      </c>
      <c r="H50" s="141">
        <f>様式１_都道府県・政令指定都市とりまとめ用_集計!J53</f>
        <v>0</v>
      </c>
      <c r="I50" s="142">
        <f>様式１_都道府県・政令指定都市とりまとめ用_集計!K53</f>
        <v>0</v>
      </c>
      <c r="J50" s="143">
        <f>様式１_都道府県・政令指定都市とりまとめ用_集計!L53</f>
        <v>0</v>
      </c>
      <c r="K50" s="144">
        <f>様式１_都道府県・政令指定都市とりまとめ用_集計!M53</f>
        <v>0</v>
      </c>
      <c r="L50" s="144">
        <f>様式１_都道府県・政令指定都市とりまとめ用_集計!N53</f>
        <v>0</v>
      </c>
      <c r="M50" s="144">
        <f>様式１_都道府県・政令指定都市とりまとめ用_集計!O53</f>
        <v>0</v>
      </c>
      <c r="N50" s="142">
        <f>様式１_都道府県・政令指定都市とりまとめ用_集計!P53</f>
        <v>0</v>
      </c>
      <c r="O50" s="145">
        <f>様式１_都道府県・政令指定都市とりまとめ用_集計!AB53</f>
        <v>0</v>
      </c>
      <c r="P50" s="146">
        <f>様式１_都道府県・政令指定都市とりまとめ用_集計!R53</f>
        <v>0</v>
      </c>
      <c r="Q50" s="147">
        <f>様式１_都道府県・政令指定都市とりまとめ用_集計!S53</f>
        <v>0</v>
      </c>
      <c r="R50" s="147">
        <f>様式１_都道府県・政令指定都市とりまとめ用_集計!T53</f>
        <v>0</v>
      </c>
      <c r="S50" s="148">
        <f>様式１_都道府県・政令指定都市とりまとめ用_集計!U53</f>
        <v>0</v>
      </c>
      <c r="T50" s="189">
        <f>様式１_都道府県・政令指定都市とりまとめ用_集計!V53</f>
        <v>0</v>
      </c>
      <c r="U50" s="190">
        <f>様式１_都道府県・政令指定都市とりまとめ用_集計!W53</f>
        <v>0</v>
      </c>
      <c r="V50" s="191">
        <f>様式１_都道府県・政令指定都市とりまとめ用_集計!X53</f>
        <v>0</v>
      </c>
      <c r="W50" s="190">
        <f>様式１_都道府県・政令指定都市とりまとめ用_集計!Y53</f>
        <v>0</v>
      </c>
      <c r="X50" s="192">
        <f>様式１_都道府県・政令指定都市とりまとめ用_集計!Z53</f>
        <v>0</v>
      </c>
      <c r="Y50" s="38">
        <f>様式１_都道府県・政令指定都市とりまとめ用_集計!AA53</f>
        <v>3</v>
      </c>
    </row>
    <row r="51" spans="1:25" ht="36" customHeight="1" x14ac:dyDescent="0.15">
      <c r="A51" s="149">
        <f t="shared" si="0"/>
        <v>1</v>
      </c>
      <c r="B51" s="136" t="str">
        <f>様式１_都道府県・政令指定都市とりまとめ用_集計!D54</f>
        <v>036</v>
      </c>
      <c r="C51" s="65">
        <f>VLOOKUP(' 団体別_集計，確認用(任意)'!B51,様式１_都道府県・政令指定都市とりまとめ用_集計!D54:AC233,25,FALSE)</f>
        <v>0</v>
      </c>
      <c r="D51" s="137">
        <f>様式１_都道府県・政令指定都市とりまとめ用_集計!F54</f>
        <v>0</v>
      </c>
      <c r="E51" s="138">
        <f>様式１_都道府県・政令指定都市とりまとめ用_集計!G54</f>
        <v>0</v>
      </c>
      <c r="F51" s="139">
        <f>様式１_都道府県・政令指定都市とりまとめ用_集計!H54</f>
        <v>0</v>
      </c>
      <c r="G51" s="140">
        <f>様式１_都道府県・政令指定都市とりまとめ用_集計!I54</f>
        <v>0</v>
      </c>
      <c r="H51" s="141">
        <f>様式１_都道府県・政令指定都市とりまとめ用_集計!J54</f>
        <v>0</v>
      </c>
      <c r="I51" s="142">
        <f>様式１_都道府県・政令指定都市とりまとめ用_集計!K54</f>
        <v>0</v>
      </c>
      <c r="J51" s="143">
        <f>様式１_都道府県・政令指定都市とりまとめ用_集計!L54</f>
        <v>0</v>
      </c>
      <c r="K51" s="144">
        <f>様式１_都道府県・政令指定都市とりまとめ用_集計!M54</f>
        <v>0</v>
      </c>
      <c r="L51" s="144">
        <f>様式１_都道府県・政令指定都市とりまとめ用_集計!N54</f>
        <v>0</v>
      </c>
      <c r="M51" s="144">
        <f>様式１_都道府県・政令指定都市とりまとめ用_集計!O54</f>
        <v>0</v>
      </c>
      <c r="N51" s="142">
        <f>様式１_都道府県・政令指定都市とりまとめ用_集計!P54</f>
        <v>0</v>
      </c>
      <c r="O51" s="145">
        <f>様式１_都道府県・政令指定都市とりまとめ用_集計!AB54</f>
        <v>0</v>
      </c>
      <c r="P51" s="146">
        <f>様式１_都道府県・政令指定都市とりまとめ用_集計!R54</f>
        <v>0</v>
      </c>
      <c r="Q51" s="147">
        <f>様式１_都道府県・政令指定都市とりまとめ用_集計!S54</f>
        <v>0</v>
      </c>
      <c r="R51" s="147">
        <f>様式１_都道府県・政令指定都市とりまとめ用_集計!T54</f>
        <v>0</v>
      </c>
      <c r="S51" s="148">
        <f>様式１_都道府県・政令指定都市とりまとめ用_集計!U54</f>
        <v>0</v>
      </c>
      <c r="T51" s="189">
        <f>様式１_都道府県・政令指定都市とりまとめ用_集計!V54</f>
        <v>0</v>
      </c>
      <c r="U51" s="190">
        <f>様式１_都道府県・政令指定都市とりまとめ用_集計!W54</f>
        <v>0</v>
      </c>
      <c r="V51" s="191">
        <f>様式１_都道府県・政令指定都市とりまとめ用_集計!X54</f>
        <v>0</v>
      </c>
      <c r="W51" s="190">
        <f>様式１_都道府県・政令指定都市とりまとめ用_集計!Y54</f>
        <v>0</v>
      </c>
      <c r="X51" s="192">
        <f>様式１_都道府県・政令指定都市とりまとめ用_集計!Z54</f>
        <v>0</v>
      </c>
      <c r="Y51" s="38">
        <f>様式１_都道府県・政令指定都市とりまとめ用_集計!AA54</f>
        <v>3</v>
      </c>
    </row>
    <row r="52" spans="1:25" ht="36" customHeight="1" x14ac:dyDescent="0.15">
      <c r="A52" s="149">
        <f t="shared" si="0"/>
        <v>1</v>
      </c>
      <c r="B52" s="136" t="str">
        <f>様式１_都道府県・政令指定都市とりまとめ用_集計!D55</f>
        <v>037</v>
      </c>
      <c r="C52" s="65">
        <f>VLOOKUP(' 団体別_集計，確認用(任意)'!B52,様式１_都道府県・政令指定都市とりまとめ用_集計!D55:AC234,25,FALSE)</f>
        <v>0</v>
      </c>
      <c r="D52" s="137">
        <f>様式１_都道府県・政令指定都市とりまとめ用_集計!F55</f>
        <v>0</v>
      </c>
      <c r="E52" s="138">
        <f>様式１_都道府県・政令指定都市とりまとめ用_集計!G55</f>
        <v>0</v>
      </c>
      <c r="F52" s="139">
        <f>様式１_都道府県・政令指定都市とりまとめ用_集計!H55</f>
        <v>0</v>
      </c>
      <c r="G52" s="140">
        <f>様式１_都道府県・政令指定都市とりまとめ用_集計!I55</f>
        <v>0</v>
      </c>
      <c r="H52" s="141">
        <f>様式１_都道府県・政令指定都市とりまとめ用_集計!J55</f>
        <v>0</v>
      </c>
      <c r="I52" s="142">
        <f>様式１_都道府県・政令指定都市とりまとめ用_集計!K55</f>
        <v>0</v>
      </c>
      <c r="J52" s="143">
        <f>様式１_都道府県・政令指定都市とりまとめ用_集計!L55</f>
        <v>0</v>
      </c>
      <c r="K52" s="144">
        <f>様式１_都道府県・政令指定都市とりまとめ用_集計!M55</f>
        <v>0</v>
      </c>
      <c r="L52" s="144">
        <f>様式１_都道府県・政令指定都市とりまとめ用_集計!N55</f>
        <v>0</v>
      </c>
      <c r="M52" s="144">
        <f>様式１_都道府県・政令指定都市とりまとめ用_集計!O55</f>
        <v>0</v>
      </c>
      <c r="N52" s="142">
        <f>様式１_都道府県・政令指定都市とりまとめ用_集計!P55</f>
        <v>0</v>
      </c>
      <c r="O52" s="145">
        <f>様式１_都道府県・政令指定都市とりまとめ用_集計!AB55</f>
        <v>0</v>
      </c>
      <c r="P52" s="146">
        <f>様式１_都道府県・政令指定都市とりまとめ用_集計!R55</f>
        <v>0</v>
      </c>
      <c r="Q52" s="147">
        <f>様式１_都道府県・政令指定都市とりまとめ用_集計!S55</f>
        <v>0</v>
      </c>
      <c r="R52" s="147">
        <f>様式１_都道府県・政令指定都市とりまとめ用_集計!T55</f>
        <v>0</v>
      </c>
      <c r="S52" s="148">
        <f>様式１_都道府県・政令指定都市とりまとめ用_集計!U55</f>
        <v>0</v>
      </c>
      <c r="T52" s="189">
        <f>様式１_都道府県・政令指定都市とりまとめ用_集計!V55</f>
        <v>0</v>
      </c>
      <c r="U52" s="190">
        <f>様式１_都道府県・政令指定都市とりまとめ用_集計!W55</f>
        <v>0</v>
      </c>
      <c r="V52" s="191">
        <f>様式１_都道府県・政令指定都市とりまとめ用_集計!X55</f>
        <v>0</v>
      </c>
      <c r="W52" s="190">
        <f>様式１_都道府県・政令指定都市とりまとめ用_集計!Y55</f>
        <v>0</v>
      </c>
      <c r="X52" s="192">
        <f>様式１_都道府県・政令指定都市とりまとめ用_集計!Z55</f>
        <v>0</v>
      </c>
      <c r="Y52" s="38">
        <f>様式１_都道府県・政令指定都市とりまとめ用_集計!AA55</f>
        <v>3</v>
      </c>
    </row>
    <row r="53" spans="1:25" ht="36" customHeight="1" x14ac:dyDescent="0.15">
      <c r="A53" s="149">
        <f t="shared" si="0"/>
        <v>1</v>
      </c>
      <c r="B53" s="136" t="str">
        <f>様式１_都道府県・政令指定都市とりまとめ用_集計!D56</f>
        <v>038</v>
      </c>
      <c r="C53" s="65">
        <f>VLOOKUP(' 団体別_集計，確認用(任意)'!B53,様式１_都道府県・政令指定都市とりまとめ用_集計!D56:AC235,25,FALSE)</f>
        <v>0</v>
      </c>
      <c r="D53" s="137">
        <f>様式１_都道府県・政令指定都市とりまとめ用_集計!F56</f>
        <v>0</v>
      </c>
      <c r="E53" s="138">
        <f>様式１_都道府県・政令指定都市とりまとめ用_集計!G56</f>
        <v>0</v>
      </c>
      <c r="F53" s="139">
        <f>様式１_都道府県・政令指定都市とりまとめ用_集計!H56</f>
        <v>0</v>
      </c>
      <c r="G53" s="140">
        <f>様式１_都道府県・政令指定都市とりまとめ用_集計!I56</f>
        <v>0</v>
      </c>
      <c r="H53" s="141">
        <f>様式１_都道府県・政令指定都市とりまとめ用_集計!J56</f>
        <v>0</v>
      </c>
      <c r="I53" s="142">
        <f>様式１_都道府県・政令指定都市とりまとめ用_集計!K56</f>
        <v>0</v>
      </c>
      <c r="J53" s="143">
        <f>様式１_都道府県・政令指定都市とりまとめ用_集計!L56</f>
        <v>0</v>
      </c>
      <c r="K53" s="144">
        <f>様式１_都道府県・政令指定都市とりまとめ用_集計!M56</f>
        <v>0</v>
      </c>
      <c r="L53" s="144">
        <f>様式１_都道府県・政令指定都市とりまとめ用_集計!N56</f>
        <v>0</v>
      </c>
      <c r="M53" s="144">
        <f>様式１_都道府県・政令指定都市とりまとめ用_集計!O56</f>
        <v>0</v>
      </c>
      <c r="N53" s="142">
        <f>様式１_都道府県・政令指定都市とりまとめ用_集計!P56</f>
        <v>0</v>
      </c>
      <c r="O53" s="145">
        <f>様式１_都道府県・政令指定都市とりまとめ用_集計!AB56</f>
        <v>0</v>
      </c>
      <c r="P53" s="146">
        <f>様式１_都道府県・政令指定都市とりまとめ用_集計!R56</f>
        <v>0</v>
      </c>
      <c r="Q53" s="147">
        <f>様式１_都道府県・政令指定都市とりまとめ用_集計!S56</f>
        <v>0</v>
      </c>
      <c r="R53" s="147">
        <f>様式１_都道府県・政令指定都市とりまとめ用_集計!T56</f>
        <v>0</v>
      </c>
      <c r="S53" s="148">
        <f>様式１_都道府県・政令指定都市とりまとめ用_集計!U56</f>
        <v>0</v>
      </c>
      <c r="T53" s="189">
        <f>様式１_都道府県・政令指定都市とりまとめ用_集計!V56</f>
        <v>0</v>
      </c>
      <c r="U53" s="190">
        <f>様式１_都道府県・政令指定都市とりまとめ用_集計!W56</f>
        <v>0</v>
      </c>
      <c r="V53" s="191">
        <f>様式１_都道府県・政令指定都市とりまとめ用_集計!X56</f>
        <v>0</v>
      </c>
      <c r="W53" s="190">
        <f>様式１_都道府県・政令指定都市とりまとめ用_集計!Y56</f>
        <v>0</v>
      </c>
      <c r="X53" s="192">
        <f>様式１_都道府県・政令指定都市とりまとめ用_集計!Z56</f>
        <v>0</v>
      </c>
      <c r="Y53" s="38">
        <f>様式１_都道府県・政令指定都市とりまとめ用_集計!AA56</f>
        <v>3</v>
      </c>
    </row>
    <row r="54" spans="1:25" ht="36" customHeight="1" x14ac:dyDescent="0.15">
      <c r="A54" s="149">
        <f t="shared" si="0"/>
        <v>1</v>
      </c>
      <c r="B54" s="136" t="str">
        <f>様式１_都道府県・政令指定都市とりまとめ用_集計!D57</f>
        <v>039</v>
      </c>
      <c r="C54" s="65">
        <f>VLOOKUP(' 団体別_集計，確認用(任意)'!B54,様式１_都道府県・政令指定都市とりまとめ用_集計!D57:AC236,25,FALSE)</f>
        <v>0</v>
      </c>
      <c r="D54" s="137">
        <f>様式１_都道府県・政令指定都市とりまとめ用_集計!F57</f>
        <v>0</v>
      </c>
      <c r="E54" s="138">
        <f>様式１_都道府県・政令指定都市とりまとめ用_集計!G57</f>
        <v>0</v>
      </c>
      <c r="F54" s="139">
        <f>様式１_都道府県・政令指定都市とりまとめ用_集計!H57</f>
        <v>0</v>
      </c>
      <c r="G54" s="140">
        <f>様式１_都道府県・政令指定都市とりまとめ用_集計!I57</f>
        <v>0</v>
      </c>
      <c r="H54" s="141">
        <f>様式１_都道府県・政令指定都市とりまとめ用_集計!J57</f>
        <v>0</v>
      </c>
      <c r="I54" s="142">
        <f>様式１_都道府県・政令指定都市とりまとめ用_集計!K57</f>
        <v>0</v>
      </c>
      <c r="J54" s="143">
        <f>様式１_都道府県・政令指定都市とりまとめ用_集計!L57</f>
        <v>0</v>
      </c>
      <c r="K54" s="144">
        <f>様式１_都道府県・政令指定都市とりまとめ用_集計!M57</f>
        <v>0</v>
      </c>
      <c r="L54" s="144">
        <f>様式１_都道府県・政令指定都市とりまとめ用_集計!N57</f>
        <v>0</v>
      </c>
      <c r="M54" s="144">
        <f>様式１_都道府県・政令指定都市とりまとめ用_集計!O57</f>
        <v>0</v>
      </c>
      <c r="N54" s="142">
        <f>様式１_都道府県・政令指定都市とりまとめ用_集計!P57</f>
        <v>0</v>
      </c>
      <c r="O54" s="145">
        <f>様式１_都道府県・政令指定都市とりまとめ用_集計!AB57</f>
        <v>0</v>
      </c>
      <c r="P54" s="146">
        <f>様式１_都道府県・政令指定都市とりまとめ用_集計!R57</f>
        <v>0</v>
      </c>
      <c r="Q54" s="147">
        <f>様式１_都道府県・政令指定都市とりまとめ用_集計!S57</f>
        <v>0</v>
      </c>
      <c r="R54" s="147">
        <f>様式１_都道府県・政令指定都市とりまとめ用_集計!T57</f>
        <v>0</v>
      </c>
      <c r="S54" s="148">
        <f>様式１_都道府県・政令指定都市とりまとめ用_集計!U57</f>
        <v>0</v>
      </c>
      <c r="T54" s="189">
        <f>様式１_都道府県・政令指定都市とりまとめ用_集計!V57</f>
        <v>0</v>
      </c>
      <c r="U54" s="190">
        <f>様式１_都道府県・政令指定都市とりまとめ用_集計!W57</f>
        <v>0</v>
      </c>
      <c r="V54" s="191">
        <f>様式１_都道府県・政令指定都市とりまとめ用_集計!X57</f>
        <v>0</v>
      </c>
      <c r="W54" s="190">
        <f>様式１_都道府県・政令指定都市とりまとめ用_集計!Y57</f>
        <v>0</v>
      </c>
      <c r="X54" s="192">
        <f>様式１_都道府県・政令指定都市とりまとめ用_集計!Z57</f>
        <v>0</v>
      </c>
      <c r="Y54" s="38">
        <f>様式１_都道府県・政令指定都市とりまとめ用_集計!AA57</f>
        <v>3</v>
      </c>
    </row>
    <row r="55" spans="1:25" ht="36" customHeight="1" x14ac:dyDescent="0.15">
      <c r="A55" s="149">
        <f t="shared" si="0"/>
        <v>1</v>
      </c>
      <c r="B55" s="136" t="str">
        <f>様式１_都道府県・政令指定都市とりまとめ用_集計!D58</f>
        <v>040</v>
      </c>
      <c r="C55" s="65">
        <f>VLOOKUP(' 団体別_集計，確認用(任意)'!B55,様式１_都道府県・政令指定都市とりまとめ用_集計!D58:AC237,25,FALSE)</f>
        <v>0</v>
      </c>
      <c r="D55" s="137">
        <f>様式１_都道府県・政令指定都市とりまとめ用_集計!F58</f>
        <v>0</v>
      </c>
      <c r="E55" s="138">
        <f>様式１_都道府県・政令指定都市とりまとめ用_集計!G58</f>
        <v>0</v>
      </c>
      <c r="F55" s="139">
        <f>様式１_都道府県・政令指定都市とりまとめ用_集計!H58</f>
        <v>0</v>
      </c>
      <c r="G55" s="140">
        <f>様式１_都道府県・政令指定都市とりまとめ用_集計!I58</f>
        <v>0</v>
      </c>
      <c r="H55" s="141">
        <f>様式１_都道府県・政令指定都市とりまとめ用_集計!J58</f>
        <v>0</v>
      </c>
      <c r="I55" s="142">
        <f>様式１_都道府県・政令指定都市とりまとめ用_集計!K58</f>
        <v>0</v>
      </c>
      <c r="J55" s="143">
        <f>様式１_都道府県・政令指定都市とりまとめ用_集計!L58</f>
        <v>0</v>
      </c>
      <c r="K55" s="144">
        <f>様式１_都道府県・政令指定都市とりまとめ用_集計!M58</f>
        <v>0</v>
      </c>
      <c r="L55" s="144">
        <f>様式１_都道府県・政令指定都市とりまとめ用_集計!N58</f>
        <v>0</v>
      </c>
      <c r="M55" s="144">
        <f>様式１_都道府県・政令指定都市とりまとめ用_集計!O58</f>
        <v>0</v>
      </c>
      <c r="N55" s="142">
        <f>様式１_都道府県・政令指定都市とりまとめ用_集計!P58</f>
        <v>0</v>
      </c>
      <c r="O55" s="145">
        <f>様式１_都道府県・政令指定都市とりまとめ用_集計!AB58</f>
        <v>0</v>
      </c>
      <c r="P55" s="146">
        <f>様式１_都道府県・政令指定都市とりまとめ用_集計!R58</f>
        <v>0</v>
      </c>
      <c r="Q55" s="147">
        <f>様式１_都道府県・政令指定都市とりまとめ用_集計!S58</f>
        <v>0</v>
      </c>
      <c r="R55" s="147">
        <f>様式１_都道府県・政令指定都市とりまとめ用_集計!T58</f>
        <v>0</v>
      </c>
      <c r="S55" s="148">
        <f>様式１_都道府県・政令指定都市とりまとめ用_集計!U58</f>
        <v>0</v>
      </c>
      <c r="T55" s="189">
        <f>様式１_都道府県・政令指定都市とりまとめ用_集計!V58</f>
        <v>0</v>
      </c>
      <c r="U55" s="190">
        <f>様式１_都道府県・政令指定都市とりまとめ用_集計!W58</f>
        <v>0</v>
      </c>
      <c r="V55" s="191">
        <f>様式１_都道府県・政令指定都市とりまとめ用_集計!X58</f>
        <v>0</v>
      </c>
      <c r="W55" s="190">
        <f>様式１_都道府県・政令指定都市とりまとめ用_集計!Y58</f>
        <v>0</v>
      </c>
      <c r="X55" s="192">
        <f>様式１_都道府県・政令指定都市とりまとめ用_集計!Z58</f>
        <v>0</v>
      </c>
      <c r="Y55" s="38">
        <f>様式１_都道府県・政令指定都市とりまとめ用_集計!AA58</f>
        <v>3</v>
      </c>
    </row>
    <row r="56" spans="1:25" ht="36" customHeight="1" x14ac:dyDescent="0.15">
      <c r="A56" s="149">
        <f t="shared" si="0"/>
        <v>1</v>
      </c>
      <c r="B56" s="136" t="str">
        <f>様式１_都道府県・政令指定都市とりまとめ用_集計!D59</f>
        <v>041</v>
      </c>
      <c r="C56" s="65">
        <f>VLOOKUP(' 団体別_集計，確認用(任意)'!B56,様式１_都道府県・政令指定都市とりまとめ用_集計!D59:AC238,25,FALSE)</f>
        <v>0</v>
      </c>
      <c r="D56" s="137">
        <f>様式１_都道府県・政令指定都市とりまとめ用_集計!F59</f>
        <v>0</v>
      </c>
      <c r="E56" s="138">
        <f>様式１_都道府県・政令指定都市とりまとめ用_集計!G59</f>
        <v>0</v>
      </c>
      <c r="F56" s="139">
        <f>様式１_都道府県・政令指定都市とりまとめ用_集計!H59</f>
        <v>0</v>
      </c>
      <c r="G56" s="140">
        <f>様式１_都道府県・政令指定都市とりまとめ用_集計!I59</f>
        <v>0</v>
      </c>
      <c r="H56" s="141">
        <f>様式１_都道府県・政令指定都市とりまとめ用_集計!J59</f>
        <v>0</v>
      </c>
      <c r="I56" s="142">
        <f>様式１_都道府県・政令指定都市とりまとめ用_集計!K59</f>
        <v>0</v>
      </c>
      <c r="J56" s="143">
        <f>様式１_都道府県・政令指定都市とりまとめ用_集計!L59</f>
        <v>0</v>
      </c>
      <c r="K56" s="144">
        <f>様式１_都道府県・政令指定都市とりまとめ用_集計!M59</f>
        <v>0</v>
      </c>
      <c r="L56" s="144">
        <f>様式１_都道府県・政令指定都市とりまとめ用_集計!N59</f>
        <v>0</v>
      </c>
      <c r="M56" s="144">
        <f>様式１_都道府県・政令指定都市とりまとめ用_集計!O59</f>
        <v>0</v>
      </c>
      <c r="N56" s="142">
        <f>様式１_都道府県・政令指定都市とりまとめ用_集計!P59</f>
        <v>0</v>
      </c>
      <c r="O56" s="145">
        <f>様式１_都道府県・政令指定都市とりまとめ用_集計!AB59</f>
        <v>0</v>
      </c>
      <c r="P56" s="146">
        <f>様式１_都道府県・政令指定都市とりまとめ用_集計!R59</f>
        <v>0</v>
      </c>
      <c r="Q56" s="147">
        <f>様式１_都道府県・政令指定都市とりまとめ用_集計!S59</f>
        <v>0</v>
      </c>
      <c r="R56" s="147">
        <f>様式１_都道府県・政令指定都市とりまとめ用_集計!T59</f>
        <v>0</v>
      </c>
      <c r="S56" s="148">
        <f>様式１_都道府県・政令指定都市とりまとめ用_集計!U59</f>
        <v>0</v>
      </c>
      <c r="T56" s="189">
        <f>様式１_都道府県・政令指定都市とりまとめ用_集計!V59</f>
        <v>0</v>
      </c>
      <c r="U56" s="190">
        <f>様式１_都道府県・政令指定都市とりまとめ用_集計!W59</f>
        <v>0</v>
      </c>
      <c r="V56" s="191">
        <f>様式１_都道府県・政令指定都市とりまとめ用_集計!X59</f>
        <v>0</v>
      </c>
      <c r="W56" s="190">
        <f>様式１_都道府県・政令指定都市とりまとめ用_集計!Y59</f>
        <v>0</v>
      </c>
      <c r="X56" s="192">
        <f>様式１_都道府県・政令指定都市とりまとめ用_集計!Z59</f>
        <v>0</v>
      </c>
      <c r="Y56" s="38">
        <f>様式１_都道府県・政令指定都市とりまとめ用_集計!AA59</f>
        <v>3</v>
      </c>
    </row>
    <row r="57" spans="1:25" ht="36" customHeight="1" x14ac:dyDescent="0.15">
      <c r="A57" s="149">
        <f t="shared" si="0"/>
        <v>1</v>
      </c>
      <c r="B57" s="136" t="str">
        <f>様式１_都道府県・政令指定都市とりまとめ用_集計!D60</f>
        <v>042</v>
      </c>
      <c r="C57" s="65">
        <f>VLOOKUP(' 団体別_集計，確認用(任意)'!B57,様式１_都道府県・政令指定都市とりまとめ用_集計!D60:AC239,25,FALSE)</f>
        <v>0</v>
      </c>
      <c r="D57" s="137">
        <f>様式１_都道府県・政令指定都市とりまとめ用_集計!F60</f>
        <v>0</v>
      </c>
      <c r="E57" s="138">
        <f>様式１_都道府県・政令指定都市とりまとめ用_集計!G60</f>
        <v>0</v>
      </c>
      <c r="F57" s="139">
        <f>様式１_都道府県・政令指定都市とりまとめ用_集計!H60</f>
        <v>0</v>
      </c>
      <c r="G57" s="140">
        <f>様式１_都道府県・政令指定都市とりまとめ用_集計!I60</f>
        <v>0</v>
      </c>
      <c r="H57" s="141">
        <f>様式１_都道府県・政令指定都市とりまとめ用_集計!J60</f>
        <v>0</v>
      </c>
      <c r="I57" s="142">
        <f>様式１_都道府県・政令指定都市とりまとめ用_集計!K60</f>
        <v>0</v>
      </c>
      <c r="J57" s="143">
        <f>様式１_都道府県・政令指定都市とりまとめ用_集計!L60</f>
        <v>0</v>
      </c>
      <c r="K57" s="144">
        <f>様式１_都道府県・政令指定都市とりまとめ用_集計!M60</f>
        <v>0</v>
      </c>
      <c r="L57" s="144">
        <f>様式１_都道府県・政令指定都市とりまとめ用_集計!N60</f>
        <v>0</v>
      </c>
      <c r="M57" s="144">
        <f>様式１_都道府県・政令指定都市とりまとめ用_集計!O60</f>
        <v>0</v>
      </c>
      <c r="N57" s="142">
        <f>様式１_都道府県・政令指定都市とりまとめ用_集計!P60</f>
        <v>0</v>
      </c>
      <c r="O57" s="145">
        <f>様式１_都道府県・政令指定都市とりまとめ用_集計!AB60</f>
        <v>0</v>
      </c>
      <c r="P57" s="146">
        <f>様式１_都道府県・政令指定都市とりまとめ用_集計!R60</f>
        <v>0</v>
      </c>
      <c r="Q57" s="147">
        <f>様式１_都道府県・政令指定都市とりまとめ用_集計!S60</f>
        <v>0</v>
      </c>
      <c r="R57" s="147">
        <f>様式１_都道府県・政令指定都市とりまとめ用_集計!T60</f>
        <v>0</v>
      </c>
      <c r="S57" s="148">
        <f>様式１_都道府県・政令指定都市とりまとめ用_集計!U60</f>
        <v>0</v>
      </c>
      <c r="T57" s="189">
        <f>様式１_都道府県・政令指定都市とりまとめ用_集計!V60</f>
        <v>0</v>
      </c>
      <c r="U57" s="190">
        <f>様式１_都道府県・政令指定都市とりまとめ用_集計!W60</f>
        <v>0</v>
      </c>
      <c r="V57" s="191">
        <f>様式１_都道府県・政令指定都市とりまとめ用_集計!X60</f>
        <v>0</v>
      </c>
      <c r="W57" s="190">
        <f>様式１_都道府県・政令指定都市とりまとめ用_集計!Y60</f>
        <v>0</v>
      </c>
      <c r="X57" s="192">
        <f>様式１_都道府県・政令指定都市とりまとめ用_集計!Z60</f>
        <v>0</v>
      </c>
      <c r="Y57" s="38">
        <f>様式１_都道府県・政令指定都市とりまとめ用_集計!AA60</f>
        <v>3</v>
      </c>
    </row>
    <row r="58" spans="1:25" ht="36" customHeight="1" x14ac:dyDescent="0.15">
      <c r="A58" s="149">
        <f t="shared" si="0"/>
        <v>1</v>
      </c>
      <c r="B58" s="136" t="str">
        <f>様式１_都道府県・政令指定都市とりまとめ用_集計!D61</f>
        <v>043</v>
      </c>
      <c r="C58" s="65">
        <f>VLOOKUP(' 団体別_集計，確認用(任意)'!B58,様式１_都道府県・政令指定都市とりまとめ用_集計!D61:AC240,25,FALSE)</f>
        <v>0</v>
      </c>
      <c r="D58" s="137">
        <f>様式１_都道府県・政令指定都市とりまとめ用_集計!F61</f>
        <v>0</v>
      </c>
      <c r="E58" s="138">
        <f>様式１_都道府県・政令指定都市とりまとめ用_集計!G61</f>
        <v>0</v>
      </c>
      <c r="F58" s="139">
        <f>様式１_都道府県・政令指定都市とりまとめ用_集計!H61</f>
        <v>0</v>
      </c>
      <c r="G58" s="140">
        <f>様式１_都道府県・政令指定都市とりまとめ用_集計!I61</f>
        <v>0</v>
      </c>
      <c r="H58" s="141">
        <f>様式１_都道府県・政令指定都市とりまとめ用_集計!J61</f>
        <v>0</v>
      </c>
      <c r="I58" s="142">
        <f>様式１_都道府県・政令指定都市とりまとめ用_集計!K61</f>
        <v>0</v>
      </c>
      <c r="J58" s="143">
        <f>様式１_都道府県・政令指定都市とりまとめ用_集計!L61</f>
        <v>0</v>
      </c>
      <c r="K58" s="144">
        <f>様式１_都道府県・政令指定都市とりまとめ用_集計!M61</f>
        <v>0</v>
      </c>
      <c r="L58" s="144">
        <f>様式１_都道府県・政令指定都市とりまとめ用_集計!N61</f>
        <v>0</v>
      </c>
      <c r="M58" s="144">
        <f>様式１_都道府県・政令指定都市とりまとめ用_集計!O61</f>
        <v>0</v>
      </c>
      <c r="N58" s="142">
        <f>様式１_都道府県・政令指定都市とりまとめ用_集計!P61</f>
        <v>0</v>
      </c>
      <c r="O58" s="145">
        <f>様式１_都道府県・政令指定都市とりまとめ用_集計!AB61</f>
        <v>0</v>
      </c>
      <c r="P58" s="146">
        <f>様式１_都道府県・政令指定都市とりまとめ用_集計!R61</f>
        <v>0</v>
      </c>
      <c r="Q58" s="147">
        <f>様式１_都道府県・政令指定都市とりまとめ用_集計!S61</f>
        <v>0</v>
      </c>
      <c r="R58" s="147">
        <f>様式１_都道府県・政令指定都市とりまとめ用_集計!T61</f>
        <v>0</v>
      </c>
      <c r="S58" s="148">
        <f>様式１_都道府県・政令指定都市とりまとめ用_集計!U61</f>
        <v>0</v>
      </c>
      <c r="T58" s="189">
        <f>様式１_都道府県・政令指定都市とりまとめ用_集計!V61</f>
        <v>0</v>
      </c>
      <c r="U58" s="190">
        <f>様式１_都道府県・政令指定都市とりまとめ用_集計!W61</f>
        <v>0</v>
      </c>
      <c r="V58" s="191">
        <f>様式１_都道府県・政令指定都市とりまとめ用_集計!X61</f>
        <v>0</v>
      </c>
      <c r="W58" s="190">
        <f>様式１_都道府県・政令指定都市とりまとめ用_集計!Y61</f>
        <v>0</v>
      </c>
      <c r="X58" s="192">
        <f>様式１_都道府県・政令指定都市とりまとめ用_集計!Z61</f>
        <v>0</v>
      </c>
      <c r="Y58" s="38">
        <f>様式１_都道府県・政令指定都市とりまとめ用_集計!AA61</f>
        <v>3</v>
      </c>
    </row>
    <row r="59" spans="1:25" ht="36" customHeight="1" x14ac:dyDescent="0.15">
      <c r="A59" s="149">
        <f t="shared" si="0"/>
        <v>1</v>
      </c>
      <c r="B59" s="136" t="str">
        <f>様式１_都道府県・政令指定都市とりまとめ用_集計!D62</f>
        <v>044</v>
      </c>
      <c r="C59" s="65">
        <f>VLOOKUP(' 団体別_集計，確認用(任意)'!B59,様式１_都道府県・政令指定都市とりまとめ用_集計!D62:AC241,25,FALSE)</f>
        <v>0</v>
      </c>
      <c r="D59" s="137">
        <f>様式１_都道府県・政令指定都市とりまとめ用_集計!F62</f>
        <v>0</v>
      </c>
      <c r="E59" s="138">
        <f>様式１_都道府県・政令指定都市とりまとめ用_集計!G62</f>
        <v>0</v>
      </c>
      <c r="F59" s="139">
        <f>様式１_都道府県・政令指定都市とりまとめ用_集計!H62</f>
        <v>0</v>
      </c>
      <c r="G59" s="140">
        <f>様式１_都道府県・政令指定都市とりまとめ用_集計!I62</f>
        <v>0</v>
      </c>
      <c r="H59" s="141">
        <f>様式１_都道府県・政令指定都市とりまとめ用_集計!J62</f>
        <v>0</v>
      </c>
      <c r="I59" s="142">
        <f>様式１_都道府県・政令指定都市とりまとめ用_集計!K62</f>
        <v>0</v>
      </c>
      <c r="J59" s="143">
        <f>様式１_都道府県・政令指定都市とりまとめ用_集計!L62</f>
        <v>0</v>
      </c>
      <c r="K59" s="144">
        <f>様式１_都道府県・政令指定都市とりまとめ用_集計!M62</f>
        <v>0</v>
      </c>
      <c r="L59" s="144">
        <f>様式１_都道府県・政令指定都市とりまとめ用_集計!N62</f>
        <v>0</v>
      </c>
      <c r="M59" s="144">
        <f>様式１_都道府県・政令指定都市とりまとめ用_集計!O62</f>
        <v>0</v>
      </c>
      <c r="N59" s="142">
        <f>様式１_都道府県・政令指定都市とりまとめ用_集計!P62</f>
        <v>0</v>
      </c>
      <c r="O59" s="145">
        <f>様式１_都道府県・政令指定都市とりまとめ用_集計!AB62</f>
        <v>0</v>
      </c>
      <c r="P59" s="146">
        <f>様式１_都道府県・政令指定都市とりまとめ用_集計!R62</f>
        <v>0</v>
      </c>
      <c r="Q59" s="147">
        <f>様式１_都道府県・政令指定都市とりまとめ用_集計!S62</f>
        <v>0</v>
      </c>
      <c r="R59" s="147">
        <f>様式１_都道府県・政令指定都市とりまとめ用_集計!T62</f>
        <v>0</v>
      </c>
      <c r="S59" s="148">
        <f>様式１_都道府県・政令指定都市とりまとめ用_集計!U62</f>
        <v>0</v>
      </c>
      <c r="T59" s="189">
        <f>様式１_都道府県・政令指定都市とりまとめ用_集計!V62</f>
        <v>0</v>
      </c>
      <c r="U59" s="190">
        <f>様式１_都道府県・政令指定都市とりまとめ用_集計!W62</f>
        <v>0</v>
      </c>
      <c r="V59" s="191">
        <f>様式１_都道府県・政令指定都市とりまとめ用_集計!X62</f>
        <v>0</v>
      </c>
      <c r="W59" s="190">
        <f>様式１_都道府県・政令指定都市とりまとめ用_集計!Y62</f>
        <v>0</v>
      </c>
      <c r="X59" s="192">
        <f>様式１_都道府県・政令指定都市とりまとめ用_集計!Z62</f>
        <v>0</v>
      </c>
      <c r="Y59" s="38">
        <f>様式１_都道府県・政令指定都市とりまとめ用_集計!AA62</f>
        <v>3</v>
      </c>
    </row>
    <row r="60" spans="1:25" ht="36" customHeight="1" x14ac:dyDescent="0.15">
      <c r="A60" s="149">
        <f t="shared" si="0"/>
        <v>1</v>
      </c>
      <c r="B60" s="136" t="str">
        <f>様式１_都道府県・政令指定都市とりまとめ用_集計!D63</f>
        <v>045</v>
      </c>
      <c r="C60" s="65">
        <f>VLOOKUP(' 団体別_集計，確認用(任意)'!B60,様式１_都道府県・政令指定都市とりまとめ用_集計!D63:AC242,25,FALSE)</f>
        <v>0</v>
      </c>
      <c r="D60" s="137">
        <f>様式１_都道府県・政令指定都市とりまとめ用_集計!F63</f>
        <v>0</v>
      </c>
      <c r="E60" s="138">
        <f>様式１_都道府県・政令指定都市とりまとめ用_集計!G63</f>
        <v>0</v>
      </c>
      <c r="F60" s="139">
        <f>様式１_都道府県・政令指定都市とりまとめ用_集計!H63</f>
        <v>0</v>
      </c>
      <c r="G60" s="140">
        <f>様式１_都道府県・政令指定都市とりまとめ用_集計!I63</f>
        <v>0</v>
      </c>
      <c r="H60" s="141">
        <f>様式１_都道府県・政令指定都市とりまとめ用_集計!J63</f>
        <v>0</v>
      </c>
      <c r="I60" s="142">
        <f>様式１_都道府県・政令指定都市とりまとめ用_集計!K63</f>
        <v>0</v>
      </c>
      <c r="J60" s="143">
        <f>様式１_都道府県・政令指定都市とりまとめ用_集計!L63</f>
        <v>0</v>
      </c>
      <c r="K60" s="144">
        <f>様式１_都道府県・政令指定都市とりまとめ用_集計!M63</f>
        <v>0</v>
      </c>
      <c r="L60" s="144">
        <f>様式１_都道府県・政令指定都市とりまとめ用_集計!N63</f>
        <v>0</v>
      </c>
      <c r="M60" s="144">
        <f>様式１_都道府県・政令指定都市とりまとめ用_集計!O63</f>
        <v>0</v>
      </c>
      <c r="N60" s="142">
        <f>様式１_都道府県・政令指定都市とりまとめ用_集計!P63</f>
        <v>0</v>
      </c>
      <c r="O60" s="145">
        <f>様式１_都道府県・政令指定都市とりまとめ用_集計!AB63</f>
        <v>0</v>
      </c>
      <c r="P60" s="146">
        <f>様式１_都道府県・政令指定都市とりまとめ用_集計!R63</f>
        <v>0</v>
      </c>
      <c r="Q60" s="147">
        <f>様式１_都道府県・政令指定都市とりまとめ用_集計!S63</f>
        <v>0</v>
      </c>
      <c r="R60" s="147">
        <f>様式１_都道府県・政令指定都市とりまとめ用_集計!T63</f>
        <v>0</v>
      </c>
      <c r="S60" s="148">
        <f>様式１_都道府県・政令指定都市とりまとめ用_集計!U63</f>
        <v>0</v>
      </c>
      <c r="T60" s="189">
        <f>様式１_都道府県・政令指定都市とりまとめ用_集計!V63</f>
        <v>0</v>
      </c>
      <c r="U60" s="190">
        <f>様式１_都道府県・政令指定都市とりまとめ用_集計!W63</f>
        <v>0</v>
      </c>
      <c r="V60" s="191">
        <f>様式１_都道府県・政令指定都市とりまとめ用_集計!X63</f>
        <v>0</v>
      </c>
      <c r="W60" s="190">
        <f>様式１_都道府県・政令指定都市とりまとめ用_集計!Y63</f>
        <v>0</v>
      </c>
      <c r="X60" s="192">
        <f>様式１_都道府県・政令指定都市とりまとめ用_集計!Z63</f>
        <v>0</v>
      </c>
      <c r="Y60" s="38">
        <f>様式１_都道府県・政令指定都市とりまとめ用_集計!AA63</f>
        <v>3</v>
      </c>
    </row>
    <row r="61" spans="1:25" ht="36" customHeight="1" x14ac:dyDescent="0.15">
      <c r="A61" s="149">
        <f t="shared" si="0"/>
        <v>1</v>
      </c>
      <c r="B61" s="136" t="str">
        <f>様式１_都道府県・政令指定都市とりまとめ用_集計!D64</f>
        <v>046</v>
      </c>
      <c r="C61" s="65">
        <f>VLOOKUP(' 団体別_集計，確認用(任意)'!B61,様式１_都道府県・政令指定都市とりまとめ用_集計!D64:AC243,25,FALSE)</f>
        <v>0</v>
      </c>
      <c r="D61" s="137">
        <f>様式１_都道府県・政令指定都市とりまとめ用_集計!F64</f>
        <v>0</v>
      </c>
      <c r="E61" s="138">
        <f>様式１_都道府県・政令指定都市とりまとめ用_集計!G64</f>
        <v>0</v>
      </c>
      <c r="F61" s="139">
        <f>様式１_都道府県・政令指定都市とりまとめ用_集計!H64</f>
        <v>0</v>
      </c>
      <c r="G61" s="140">
        <f>様式１_都道府県・政令指定都市とりまとめ用_集計!I64</f>
        <v>0</v>
      </c>
      <c r="H61" s="141">
        <f>様式１_都道府県・政令指定都市とりまとめ用_集計!J64</f>
        <v>0</v>
      </c>
      <c r="I61" s="142">
        <f>様式１_都道府県・政令指定都市とりまとめ用_集計!K64</f>
        <v>0</v>
      </c>
      <c r="J61" s="143">
        <f>様式１_都道府県・政令指定都市とりまとめ用_集計!L64</f>
        <v>0</v>
      </c>
      <c r="K61" s="144">
        <f>様式１_都道府県・政令指定都市とりまとめ用_集計!M64</f>
        <v>0</v>
      </c>
      <c r="L61" s="144">
        <f>様式１_都道府県・政令指定都市とりまとめ用_集計!N64</f>
        <v>0</v>
      </c>
      <c r="M61" s="144">
        <f>様式１_都道府県・政令指定都市とりまとめ用_集計!O64</f>
        <v>0</v>
      </c>
      <c r="N61" s="142">
        <f>様式１_都道府県・政令指定都市とりまとめ用_集計!P64</f>
        <v>0</v>
      </c>
      <c r="O61" s="145">
        <f>様式１_都道府県・政令指定都市とりまとめ用_集計!AB64</f>
        <v>0</v>
      </c>
      <c r="P61" s="146">
        <f>様式１_都道府県・政令指定都市とりまとめ用_集計!R64</f>
        <v>0</v>
      </c>
      <c r="Q61" s="147">
        <f>様式１_都道府県・政令指定都市とりまとめ用_集計!S64</f>
        <v>0</v>
      </c>
      <c r="R61" s="147">
        <f>様式１_都道府県・政令指定都市とりまとめ用_集計!T64</f>
        <v>0</v>
      </c>
      <c r="S61" s="148">
        <f>様式１_都道府県・政令指定都市とりまとめ用_集計!U64</f>
        <v>0</v>
      </c>
      <c r="T61" s="189">
        <f>様式１_都道府県・政令指定都市とりまとめ用_集計!V64</f>
        <v>0</v>
      </c>
      <c r="U61" s="190">
        <f>様式１_都道府県・政令指定都市とりまとめ用_集計!W64</f>
        <v>0</v>
      </c>
      <c r="V61" s="191">
        <f>様式１_都道府県・政令指定都市とりまとめ用_集計!X64</f>
        <v>0</v>
      </c>
      <c r="W61" s="190">
        <f>様式１_都道府県・政令指定都市とりまとめ用_集計!Y64</f>
        <v>0</v>
      </c>
      <c r="X61" s="192">
        <f>様式１_都道府県・政令指定都市とりまとめ用_集計!Z64</f>
        <v>0</v>
      </c>
      <c r="Y61" s="38">
        <f>様式１_都道府県・政令指定都市とりまとめ用_集計!AA64</f>
        <v>3</v>
      </c>
    </row>
    <row r="62" spans="1:25" ht="36" customHeight="1" x14ac:dyDescent="0.15">
      <c r="A62" s="149">
        <f t="shared" si="0"/>
        <v>1</v>
      </c>
      <c r="B62" s="136" t="str">
        <f>様式１_都道府県・政令指定都市とりまとめ用_集計!D65</f>
        <v>047</v>
      </c>
      <c r="C62" s="65">
        <f>VLOOKUP(' 団体別_集計，確認用(任意)'!B62,様式１_都道府県・政令指定都市とりまとめ用_集計!D65:AC244,25,FALSE)</f>
        <v>0</v>
      </c>
      <c r="D62" s="137">
        <f>様式１_都道府県・政令指定都市とりまとめ用_集計!F65</f>
        <v>0</v>
      </c>
      <c r="E62" s="138">
        <f>様式１_都道府県・政令指定都市とりまとめ用_集計!G65</f>
        <v>0</v>
      </c>
      <c r="F62" s="139">
        <f>様式１_都道府県・政令指定都市とりまとめ用_集計!H65</f>
        <v>0</v>
      </c>
      <c r="G62" s="140">
        <f>様式１_都道府県・政令指定都市とりまとめ用_集計!I65</f>
        <v>0</v>
      </c>
      <c r="H62" s="141">
        <f>様式１_都道府県・政令指定都市とりまとめ用_集計!J65</f>
        <v>0</v>
      </c>
      <c r="I62" s="142">
        <f>様式１_都道府県・政令指定都市とりまとめ用_集計!K65</f>
        <v>0</v>
      </c>
      <c r="J62" s="143">
        <f>様式１_都道府県・政令指定都市とりまとめ用_集計!L65</f>
        <v>0</v>
      </c>
      <c r="K62" s="144">
        <f>様式１_都道府県・政令指定都市とりまとめ用_集計!M65</f>
        <v>0</v>
      </c>
      <c r="L62" s="144">
        <f>様式１_都道府県・政令指定都市とりまとめ用_集計!N65</f>
        <v>0</v>
      </c>
      <c r="M62" s="144">
        <f>様式１_都道府県・政令指定都市とりまとめ用_集計!O65</f>
        <v>0</v>
      </c>
      <c r="N62" s="142">
        <f>様式１_都道府県・政令指定都市とりまとめ用_集計!P65</f>
        <v>0</v>
      </c>
      <c r="O62" s="145">
        <f>様式１_都道府県・政令指定都市とりまとめ用_集計!AB65</f>
        <v>0</v>
      </c>
      <c r="P62" s="146">
        <f>様式１_都道府県・政令指定都市とりまとめ用_集計!R65</f>
        <v>0</v>
      </c>
      <c r="Q62" s="147">
        <f>様式１_都道府県・政令指定都市とりまとめ用_集計!S65</f>
        <v>0</v>
      </c>
      <c r="R62" s="147">
        <f>様式１_都道府県・政令指定都市とりまとめ用_集計!T65</f>
        <v>0</v>
      </c>
      <c r="S62" s="148">
        <f>様式１_都道府県・政令指定都市とりまとめ用_集計!U65</f>
        <v>0</v>
      </c>
      <c r="T62" s="189">
        <f>様式１_都道府県・政令指定都市とりまとめ用_集計!V65</f>
        <v>0</v>
      </c>
      <c r="U62" s="190">
        <f>様式１_都道府県・政令指定都市とりまとめ用_集計!W65</f>
        <v>0</v>
      </c>
      <c r="V62" s="191">
        <f>様式１_都道府県・政令指定都市とりまとめ用_集計!X65</f>
        <v>0</v>
      </c>
      <c r="W62" s="190">
        <f>様式１_都道府県・政令指定都市とりまとめ用_集計!Y65</f>
        <v>0</v>
      </c>
      <c r="X62" s="192">
        <f>様式１_都道府県・政令指定都市とりまとめ用_集計!Z65</f>
        <v>0</v>
      </c>
      <c r="Y62" s="38">
        <f>様式１_都道府県・政令指定都市とりまとめ用_集計!AA65</f>
        <v>3</v>
      </c>
    </row>
    <row r="63" spans="1:25" ht="36" customHeight="1" x14ac:dyDescent="0.15">
      <c r="A63" s="149">
        <f t="shared" si="0"/>
        <v>1</v>
      </c>
      <c r="B63" s="136" t="str">
        <f>様式１_都道府県・政令指定都市とりまとめ用_集計!D66</f>
        <v>048</v>
      </c>
      <c r="C63" s="65">
        <f>VLOOKUP(' 団体別_集計，確認用(任意)'!B63,様式１_都道府県・政令指定都市とりまとめ用_集計!D66:AC245,25,FALSE)</f>
        <v>0</v>
      </c>
      <c r="D63" s="137">
        <f>様式１_都道府県・政令指定都市とりまとめ用_集計!F66</f>
        <v>0</v>
      </c>
      <c r="E63" s="138">
        <f>様式１_都道府県・政令指定都市とりまとめ用_集計!G66</f>
        <v>0</v>
      </c>
      <c r="F63" s="139">
        <f>様式１_都道府県・政令指定都市とりまとめ用_集計!H66</f>
        <v>0</v>
      </c>
      <c r="G63" s="140">
        <f>様式１_都道府県・政令指定都市とりまとめ用_集計!I66</f>
        <v>0</v>
      </c>
      <c r="H63" s="141">
        <f>様式１_都道府県・政令指定都市とりまとめ用_集計!J66</f>
        <v>0</v>
      </c>
      <c r="I63" s="142">
        <f>様式１_都道府県・政令指定都市とりまとめ用_集計!K66</f>
        <v>0</v>
      </c>
      <c r="J63" s="143">
        <f>様式１_都道府県・政令指定都市とりまとめ用_集計!L66</f>
        <v>0</v>
      </c>
      <c r="K63" s="144">
        <f>様式１_都道府県・政令指定都市とりまとめ用_集計!M66</f>
        <v>0</v>
      </c>
      <c r="L63" s="144">
        <f>様式１_都道府県・政令指定都市とりまとめ用_集計!N66</f>
        <v>0</v>
      </c>
      <c r="M63" s="144">
        <f>様式１_都道府県・政令指定都市とりまとめ用_集計!O66</f>
        <v>0</v>
      </c>
      <c r="N63" s="142">
        <f>様式１_都道府県・政令指定都市とりまとめ用_集計!P66</f>
        <v>0</v>
      </c>
      <c r="O63" s="145">
        <f>様式１_都道府県・政令指定都市とりまとめ用_集計!AB66</f>
        <v>0</v>
      </c>
      <c r="P63" s="146">
        <f>様式１_都道府県・政令指定都市とりまとめ用_集計!R66</f>
        <v>0</v>
      </c>
      <c r="Q63" s="147">
        <f>様式１_都道府県・政令指定都市とりまとめ用_集計!S66</f>
        <v>0</v>
      </c>
      <c r="R63" s="147">
        <f>様式１_都道府県・政令指定都市とりまとめ用_集計!T66</f>
        <v>0</v>
      </c>
      <c r="S63" s="148">
        <f>様式１_都道府県・政令指定都市とりまとめ用_集計!U66</f>
        <v>0</v>
      </c>
      <c r="T63" s="189">
        <f>様式１_都道府県・政令指定都市とりまとめ用_集計!V66</f>
        <v>0</v>
      </c>
      <c r="U63" s="190">
        <f>様式１_都道府県・政令指定都市とりまとめ用_集計!W66</f>
        <v>0</v>
      </c>
      <c r="V63" s="191">
        <f>様式１_都道府県・政令指定都市とりまとめ用_集計!X66</f>
        <v>0</v>
      </c>
      <c r="W63" s="190">
        <f>様式１_都道府県・政令指定都市とりまとめ用_集計!Y66</f>
        <v>0</v>
      </c>
      <c r="X63" s="192">
        <f>様式１_都道府県・政令指定都市とりまとめ用_集計!Z66</f>
        <v>0</v>
      </c>
      <c r="Y63" s="38">
        <f>様式１_都道府県・政令指定都市とりまとめ用_集計!AA66</f>
        <v>3</v>
      </c>
    </row>
    <row r="64" spans="1:25" ht="36" customHeight="1" x14ac:dyDescent="0.15">
      <c r="A64" s="149">
        <f t="shared" si="0"/>
        <v>1</v>
      </c>
      <c r="B64" s="136" t="str">
        <f>様式１_都道府県・政令指定都市とりまとめ用_集計!D67</f>
        <v>049</v>
      </c>
      <c r="C64" s="65">
        <f>VLOOKUP(' 団体別_集計，確認用(任意)'!B64,様式１_都道府県・政令指定都市とりまとめ用_集計!D67:AC246,25,FALSE)</f>
        <v>0</v>
      </c>
      <c r="D64" s="137">
        <f>様式１_都道府県・政令指定都市とりまとめ用_集計!F67</f>
        <v>0</v>
      </c>
      <c r="E64" s="138">
        <f>様式１_都道府県・政令指定都市とりまとめ用_集計!G67</f>
        <v>0</v>
      </c>
      <c r="F64" s="139">
        <f>様式１_都道府県・政令指定都市とりまとめ用_集計!H67</f>
        <v>0</v>
      </c>
      <c r="G64" s="140">
        <f>様式１_都道府県・政令指定都市とりまとめ用_集計!I67</f>
        <v>0</v>
      </c>
      <c r="H64" s="141">
        <f>様式１_都道府県・政令指定都市とりまとめ用_集計!J67</f>
        <v>0</v>
      </c>
      <c r="I64" s="142">
        <f>様式１_都道府県・政令指定都市とりまとめ用_集計!K67</f>
        <v>0</v>
      </c>
      <c r="J64" s="143">
        <f>様式１_都道府県・政令指定都市とりまとめ用_集計!L67</f>
        <v>0</v>
      </c>
      <c r="K64" s="144">
        <f>様式１_都道府県・政令指定都市とりまとめ用_集計!M67</f>
        <v>0</v>
      </c>
      <c r="L64" s="144">
        <f>様式１_都道府県・政令指定都市とりまとめ用_集計!N67</f>
        <v>0</v>
      </c>
      <c r="M64" s="144">
        <f>様式１_都道府県・政令指定都市とりまとめ用_集計!O67</f>
        <v>0</v>
      </c>
      <c r="N64" s="142">
        <f>様式１_都道府県・政令指定都市とりまとめ用_集計!P67</f>
        <v>0</v>
      </c>
      <c r="O64" s="145">
        <f>様式１_都道府県・政令指定都市とりまとめ用_集計!AB67</f>
        <v>0</v>
      </c>
      <c r="P64" s="146">
        <f>様式１_都道府県・政令指定都市とりまとめ用_集計!R67</f>
        <v>0</v>
      </c>
      <c r="Q64" s="147">
        <f>様式１_都道府県・政令指定都市とりまとめ用_集計!S67</f>
        <v>0</v>
      </c>
      <c r="R64" s="147">
        <f>様式１_都道府県・政令指定都市とりまとめ用_集計!T67</f>
        <v>0</v>
      </c>
      <c r="S64" s="148">
        <f>様式１_都道府県・政令指定都市とりまとめ用_集計!U67</f>
        <v>0</v>
      </c>
      <c r="T64" s="189">
        <f>様式１_都道府県・政令指定都市とりまとめ用_集計!V67</f>
        <v>0</v>
      </c>
      <c r="U64" s="190">
        <f>様式１_都道府県・政令指定都市とりまとめ用_集計!W67</f>
        <v>0</v>
      </c>
      <c r="V64" s="191">
        <f>様式１_都道府県・政令指定都市とりまとめ用_集計!X67</f>
        <v>0</v>
      </c>
      <c r="W64" s="190">
        <f>様式１_都道府県・政令指定都市とりまとめ用_集計!Y67</f>
        <v>0</v>
      </c>
      <c r="X64" s="192">
        <f>様式１_都道府県・政令指定都市とりまとめ用_集計!Z67</f>
        <v>0</v>
      </c>
      <c r="Y64" s="38">
        <f>様式１_都道府県・政令指定都市とりまとめ用_集計!AA67</f>
        <v>3</v>
      </c>
    </row>
    <row r="65" spans="1:25" ht="36" customHeight="1" x14ac:dyDescent="0.15">
      <c r="A65" s="149">
        <f t="shared" si="0"/>
        <v>1</v>
      </c>
      <c r="B65" s="136" t="str">
        <f>様式１_都道府県・政令指定都市とりまとめ用_集計!D68</f>
        <v>050</v>
      </c>
      <c r="C65" s="65">
        <f>VLOOKUP(' 団体別_集計，確認用(任意)'!B65,様式１_都道府県・政令指定都市とりまとめ用_集計!D68:AC247,25,FALSE)</f>
        <v>0</v>
      </c>
      <c r="D65" s="137">
        <f>様式１_都道府県・政令指定都市とりまとめ用_集計!F68</f>
        <v>0</v>
      </c>
      <c r="E65" s="138">
        <f>様式１_都道府県・政令指定都市とりまとめ用_集計!G68</f>
        <v>0</v>
      </c>
      <c r="F65" s="139">
        <f>様式１_都道府県・政令指定都市とりまとめ用_集計!H68</f>
        <v>0</v>
      </c>
      <c r="G65" s="140">
        <f>様式１_都道府県・政令指定都市とりまとめ用_集計!I68</f>
        <v>0</v>
      </c>
      <c r="H65" s="141">
        <f>様式１_都道府県・政令指定都市とりまとめ用_集計!J68</f>
        <v>0</v>
      </c>
      <c r="I65" s="142">
        <f>様式１_都道府県・政令指定都市とりまとめ用_集計!K68</f>
        <v>0</v>
      </c>
      <c r="J65" s="143">
        <f>様式１_都道府県・政令指定都市とりまとめ用_集計!L68</f>
        <v>0</v>
      </c>
      <c r="K65" s="144">
        <f>様式１_都道府県・政令指定都市とりまとめ用_集計!M68</f>
        <v>0</v>
      </c>
      <c r="L65" s="144">
        <f>様式１_都道府県・政令指定都市とりまとめ用_集計!N68</f>
        <v>0</v>
      </c>
      <c r="M65" s="144">
        <f>様式１_都道府県・政令指定都市とりまとめ用_集計!O68</f>
        <v>0</v>
      </c>
      <c r="N65" s="142">
        <f>様式１_都道府県・政令指定都市とりまとめ用_集計!P68</f>
        <v>0</v>
      </c>
      <c r="O65" s="145">
        <f>様式１_都道府県・政令指定都市とりまとめ用_集計!AB68</f>
        <v>0</v>
      </c>
      <c r="P65" s="146">
        <f>様式１_都道府県・政令指定都市とりまとめ用_集計!R68</f>
        <v>0</v>
      </c>
      <c r="Q65" s="147">
        <f>様式１_都道府県・政令指定都市とりまとめ用_集計!S68</f>
        <v>0</v>
      </c>
      <c r="R65" s="147">
        <f>様式１_都道府県・政令指定都市とりまとめ用_集計!T68</f>
        <v>0</v>
      </c>
      <c r="S65" s="148">
        <f>様式１_都道府県・政令指定都市とりまとめ用_集計!U68</f>
        <v>0</v>
      </c>
      <c r="T65" s="189">
        <f>様式１_都道府県・政令指定都市とりまとめ用_集計!V68</f>
        <v>0</v>
      </c>
      <c r="U65" s="190">
        <f>様式１_都道府県・政令指定都市とりまとめ用_集計!W68</f>
        <v>0</v>
      </c>
      <c r="V65" s="191">
        <f>様式１_都道府県・政令指定都市とりまとめ用_集計!X68</f>
        <v>0</v>
      </c>
      <c r="W65" s="190">
        <f>様式１_都道府県・政令指定都市とりまとめ用_集計!Y68</f>
        <v>0</v>
      </c>
      <c r="X65" s="192">
        <f>様式１_都道府県・政令指定都市とりまとめ用_集計!Z68</f>
        <v>0</v>
      </c>
      <c r="Y65" s="38">
        <f>様式１_都道府県・政令指定都市とりまとめ用_集計!AA68</f>
        <v>3</v>
      </c>
    </row>
    <row r="66" spans="1:25" ht="36" customHeight="1" x14ac:dyDescent="0.15">
      <c r="A66" s="149">
        <f t="shared" si="0"/>
        <v>1</v>
      </c>
      <c r="B66" s="136" t="str">
        <f>様式１_都道府県・政令指定都市とりまとめ用_集計!D69</f>
        <v>051</v>
      </c>
      <c r="C66" s="65">
        <f>VLOOKUP(' 団体別_集計，確認用(任意)'!B66,様式１_都道府県・政令指定都市とりまとめ用_集計!D69:AC248,25,FALSE)</f>
        <v>0</v>
      </c>
      <c r="D66" s="137">
        <f>様式１_都道府県・政令指定都市とりまとめ用_集計!F69</f>
        <v>0</v>
      </c>
      <c r="E66" s="138">
        <f>様式１_都道府県・政令指定都市とりまとめ用_集計!G69</f>
        <v>0</v>
      </c>
      <c r="F66" s="139">
        <f>様式１_都道府県・政令指定都市とりまとめ用_集計!H69</f>
        <v>0</v>
      </c>
      <c r="G66" s="140">
        <f>様式１_都道府県・政令指定都市とりまとめ用_集計!I69</f>
        <v>0</v>
      </c>
      <c r="H66" s="141">
        <f>様式１_都道府県・政令指定都市とりまとめ用_集計!J69</f>
        <v>0</v>
      </c>
      <c r="I66" s="142">
        <f>様式１_都道府県・政令指定都市とりまとめ用_集計!K69</f>
        <v>0</v>
      </c>
      <c r="J66" s="143">
        <f>様式１_都道府県・政令指定都市とりまとめ用_集計!L69</f>
        <v>0</v>
      </c>
      <c r="K66" s="144">
        <f>様式１_都道府県・政令指定都市とりまとめ用_集計!M69</f>
        <v>0</v>
      </c>
      <c r="L66" s="144">
        <f>様式１_都道府県・政令指定都市とりまとめ用_集計!N69</f>
        <v>0</v>
      </c>
      <c r="M66" s="144">
        <f>様式１_都道府県・政令指定都市とりまとめ用_集計!O69</f>
        <v>0</v>
      </c>
      <c r="N66" s="142">
        <f>様式１_都道府県・政令指定都市とりまとめ用_集計!P69</f>
        <v>0</v>
      </c>
      <c r="O66" s="145">
        <f>様式１_都道府県・政令指定都市とりまとめ用_集計!AB69</f>
        <v>0</v>
      </c>
      <c r="P66" s="146">
        <f>様式１_都道府県・政令指定都市とりまとめ用_集計!R69</f>
        <v>0</v>
      </c>
      <c r="Q66" s="147">
        <f>様式１_都道府県・政令指定都市とりまとめ用_集計!S69</f>
        <v>0</v>
      </c>
      <c r="R66" s="147">
        <f>様式１_都道府県・政令指定都市とりまとめ用_集計!T69</f>
        <v>0</v>
      </c>
      <c r="S66" s="148">
        <f>様式１_都道府県・政令指定都市とりまとめ用_集計!U69</f>
        <v>0</v>
      </c>
      <c r="T66" s="189">
        <f>様式１_都道府県・政令指定都市とりまとめ用_集計!V69</f>
        <v>0</v>
      </c>
      <c r="U66" s="190">
        <f>様式１_都道府県・政令指定都市とりまとめ用_集計!W69</f>
        <v>0</v>
      </c>
      <c r="V66" s="191">
        <f>様式１_都道府県・政令指定都市とりまとめ用_集計!X69</f>
        <v>0</v>
      </c>
      <c r="W66" s="190">
        <f>様式１_都道府県・政令指定都市とりまとめ用_集計!Y69</f>
        <v>0</v>
      </c>
      <c r="X66" s="192">
        <f>様式１_都道府県・政令指定都市とりまとめ用_集計!Z69</f>
        <v>0</v>
      </c>
      <c r="Y66" s="38">
        <f>様式１_都道府県・政令指定都市とりまとめ用_集計!AA69</f>
        <v>3</v>
      </c>
    </row>
    <row r="67" spans="1:25" ht="36" customHeight="1" x14ac:dyDescent="0.15">
      <c r="A67" s="149">
        <f t="shared" si="0"/>
        <v>1</v>
      </c>
      <c r="B67" s="136" t="str">
        <f>様式１_都道府県・政令指定都市とりまとめ用_集計!D70</f>
        <v>052</v>
      </c>
      <c r="C67" s="65">
        <f>VLOOKUP(' 団体別_集計，確認用(任意)'!B67,様式１_都道府県・政令指定都市とりまとめ用_集計!D70:AC249,25,FALSE)</f>
        <v>0</v>
      </c>
      <c r="D67" s="137">
        <f>様式１_都道府県・政令指定都市とりまとめ用_集計!F70</f>
        <v>0</v>
      </c>
      <c r="E67" s="138">
        <f>様式１_都道府県・政令指定都市とりまとめ用_集計!G70</f>
        <v>0</v>
      </c>
      <c r="F67" s="139">
        <f>様式１_都道府県・政令指定都市とりまとめ用_集計!H70</f>
        <v>0</v>
      </c>
      <c r="G67" s="140">
        <f>様式１_都道府県・政令指定都市とりまとめ用_集計!I70</f>
        <v>0</v>
      </c>
      <c r="H67" s="141">
        <f>様式１_都道府県・政令指定都市とりまとめ用_集計!J70</f>
        <v>0</v>
      </c>
      <c r="I67" s="142">
        <f>様式１_都道府県・政令指定都市とりまとめ用_集計!K70</f>
        <v>0</v>
      </c>
      <c r="J67" s="143">
        <f>様式１_都道府県・政令指定都市とりまとめ用_集計!L70</f>
        <v>0</v>
      </c>
      <c r="K67" s="144">
        <f>様式１_都道府県・政令指定都市とりまとめ用_集計!M70</f>
        <v>0</v>
      </c>
      <c r="L67" s="144">
        <f>様式１_都道府県・政令指定都市とりまとめ用_集計!N70</f>
        <v>0</v>
      </c>
      <c r="M67" s="144">
        <f>様式１_都道府県・政令指定都市とりまとめ用_集計!O70</f>
        <v>0</v>
      </c>
      <c r="N67" s="142">
        <f>様式１_都道府県・政令指定都市とりまとめ用_集計!P70</f>
        <v>0</v>
      </c>
      <c r="O67" s="145">
        <f>様式１_都道府県・政令指定都市とりまとめ用_集計!AB70</f>
        <v>0</v>
      </c>
      <c r="P67" s="146">
        <f>様式１_都道府県・政令指定都市とりまとめ用_集計!R70</f>
        <v>0</v>
      </c>
      <c r="Q67" s="147">
        <f>様式１_都道府県・政令指定都市とりまとめ用_集計!S70</f>
        <v>0</v>
      </c>
      <c r="R67" s="147">
        <f>様式１_都道府県・政令指定都市とりまとめ用_集計!T70</f>
        <v>0</v>
      </c>
      <c r="S67" s="148">
        <f>様式１_都道府県・政令指定都市とりまとめ用_集計!U70</f>
        <v>0</v>
      </c>
      <c r="T67" s="189">
        <f>様式１_都道府県・政令指定都市とりまとめ用_集計!V70</f>
        <v>0</v>
      </c>
      <c r="U67" s="190">
        <f>様式１_都道府県・政令指定都市とりまとめ用_集計!W70</f>
        <v>0</v>
      </c>
      <c r="V67" s="191">
        <f>様式１_都道府県・政令指定都市とりまとめ用_集計!X70</f>
        <v>0</v>
      </c>
      <c r="W67" s="190">
        <f>様式１_都道府県・政令指定都市とりまとめ用_集計!Y70</f>
        <v>0</v>
      </c>
      <c r="X67" s="192">
        <f>様式１_都道府県・政令指定都市とりまとめ用_集計!Z70</f>
        <v>0</v>
      </c>
      <c r="Y67" s="38">
        <f>様式１_都道府県・政令指定都市とりまとめ用_集計!AA70</f>
        <v>3</v>
      </c>
    </row>
    <row r="68" spans="1:25" ht="36" customHeight="1" x14ac:dyDescent="0.15">
      <c r="A68" s="149">
        <f t="shared" si="0"/>
        <v>1</v>
      </c>
      <c r="B68" s="136" t="str">
        <f>様式１_都道府県・政令指定都市とりまとめ用_集計!D71</f>
        <v>053</v>
      </c>
      <c r="C68" s="65">
        <f>VLOOKUP(' 団体別_集計，確認用(任意)'!B68,様式１_都道府県・政令指定都市とりまとめ用_集計!D71:AC250,25,FALSE)</f>
        <v>0</v>
      </c>
      <c r="D68" s="137">
        <f>様式１_都道府県・政令指定都市とりまとめ用_集計!F71</f>
        <v>0</v>
      </c>
      <c r="E68" s="138">
        <f>様式１_都道府県・政令指定都市とりまとめ用_集計!G71</f>
        <v>0</v>
      </c>
      <c r="F68" s="139">
        <f>様式１_都道府県・政令指定都市とりまとめ用_集計!H71</f>
        <v>0</v>
      </c>
      <c r="G68" s="140">
        <f>様式１_都道府県・政令指定都市とりまとめ用_集計!I71</f>
        <v>0</v>
      </c>
      <c r="H68" s="141">
        <f>様式１_都道府県・政令指定都市とりまとめ用_集計!J71</f>
        <v>0</v>
      </c>
      <c r="I68" s="142">
        <f>様式１_都道府県・政令指定都市とりまとめ用_集計!K71</f>
        <v>0</v>
      </c>
      <c r="J68" s="143">
        <f>様式１_都道府県・政令指定都市とりまとめ用_集計!L71</f>
        <v>0</v>
      </c>
      <c r="K68" s="144">
        <f>様式１_都道府県・政令指定都市とりまとめ用_集計!M71</f>
        <v>0</v>
      </c>
      <c r="L68" s="144">
        <f>様式１_都道府県・政令指定都市とりまとめ用_集計!N71</f>
        <v>0</v>
      </c>
      <c r="M68" s="144">
        <f>様式１_都道府県・政令指定都市とりまとめ用_集計!O71</f>
        <v>0</v>
      </c>
      <c r="N68" s="142">
        <f>様式１_都道府県・政令指定都市とりまとめ用_集計!P71</f>
        <v>0</v>
      </c>
      <c r="O68" s="145">
        <f>様式１_都道府県・政令指定都市とりまとめ用_集計!AB71</f>
        <v>0</v>
      </c>
      <c r="P68" s="146">
        <f>様式１_都道府県・政令指定都市とりまとめ用_集計!R71</f>
        <v>0</v>
      </c>
      <c r="Q68" s="147">
        <f>様式１_都道府県・政令指定都市とりまとめ用_集計!S71</f>
        <v>0</v>
      </c>
      <c r="R68" s="147">
        <f>様式１_都道府県・政令指定都市とりまとめ用_集計!T71</f>
        <v>0</v>
      </c>
      <c r="S68" s="148">
        <f>様式１_都道府県・政令指定都市とりまとめ用_集計!U71</f>
        <v>0</v>
      </c>
      <c r="T68" s="189">
        <f>様式１_都道府県・政令指定都市とりまとめ用_集計!V71</f>
        <v>0</v>
      </c>
      <c r="U68" s="190">
        <f>様式１_都道府県・政令指定都市とりまとめ用_集計!W71</f>
        <v>0</v>
      </c>
      <c r="V68" s="191">
        <f>様式１_都道府県・政令指定都市とりまとめ用_集計!X71</f>
        <v>0</v>
      </c>
      <c r="W68" s="190">
        <f>様式１_都道府県・政令指定都市とりまとめ用_集計!Y71</f>
        <v>0</v>
      </c>
      <c r="X68" s="192">
        <f>様式１_都道府県・政令指定都市とりまとめ用_集計!Z71</f>
        <v>0</v>
      </c>
      <c r="Y68" s="38">
        <f>様式１_都道府県・政令指定都市とりまとめ用_集計!AA71</f>
        <v>3</v>
      </c>
    </row>
    <row r="69" spans="1:25" ht="36" customHeight="1" x14ac:dyDescent="0.15">
      <c r="A69" s="149">
        <f t="shared" si="0"/>
        <v>1</v>
      </c>
      <c r="B69" s="136" t="str">
        <f>様式１_都道府県・政令指定都市とりまとめ用_集計!D72</f>
        <v>054</v>
      </c>
      <c r="C69" s="65">
        <f>VLOOKUP(' 団体別_集計，確認用(任意)'!B69,様式１_都道府県・政令指定都市とりまとめ用_集計!D72:AC251,25,FALSE)</f>
        <v>0</v>
      </c>
      <c r="D69" s="137">
        <f>様式１_都道府県・政令指定都市とりまとめ用_集計!F72</f>
        <v>0</v>
      </c>
      <c r="E69" s="138">
        <f>様式１_都道府県・政令指定都市とりまとめ用_集計!G72</f>
        <v>0</v>
      </c>
      <c r="F69" s="139">
        <f>様式１_都道府県・政令指定都市とりまとめ用_集計!H72</f>
        <v>0</v>
      </c>
      <c r="G69" s="140">
        <f>様式１_都道府県・政令指定都市とりまとめ用_集計!I72</f>
        <v>0</v>
      </c>
      <c r="H69" s="141">
        <f>様式１_都道府県・政令指定都市とりまとめ用_集計!J72</f>
        <v>0</v>
      </c>
      <c r="I69" s="142">
        <f>様式１_都道府県・政令指定都市とりまとめ用_集計!K72</f>
        <v>0</v>
      </c>
      <c r="J69" s="143">
        <f>様式１_都道府県・政令指定都市とりまとめ用_集計!L72</f>
        <v>0</v>
      </c>
      <c r="K69" s="144">
        <f>様式１_都道府県・政令指定都市とりまとめ用_集計!M72</f>
        <v>0</v>
      </c>
      <c r="L69" s="144">
        <f>様式１_都道府県・政令指定都市とりまとめ用_集計!N72</f>
        <v>0</v>
      </c>
      <c r="M69" s="144">
        <f>様式１_都道府県・政令指定都市とりまとめ用_集計!O72</f>
        <v>0</v>
      </c>
      <c r="N69" s="142">
        <f>様式１_都道府県・政令指定都市とりまとめ用_集計!P72</f>
        <v>0</v>
      </c>
      <c r="O69" s="145">
        <f>様式１_都道府県・政令指定都市とりまとめ用_集計!AB72</f>
        <v>0</v>
      </c>
      <c r="P69" s="146">
        <f>様式１_都道府県・政令指定都市とりまとめ用_集計!R72</f>
        <v>0</v>
      </c>
      <c r="Q69" s="147">
        <f>様式１_都道府県・政令指定都市とりまとめ用_集計!S72</f>
        <v>0</v>
      </c>
      <c r="R69" s="147">
        <f>様式１_都道府県・政令指定都市とりまとめ用_集計!T72</f>
        <v>0</v>
      </c>
      <c r="S69" s="148">
        <f>様式１_都道府県・政令指定都市とりまとめ用_集計!U72</f>
        <v>0</v>
      </c>
      <c r="T69" s="189">
        <f>様式１_都道府県・政令指定都市とりまとめ用_集計!V72</f>
        <v>0</v>
      </c>
      <c r="U69" s="190">
        <f>様式１_都道府県・政令指定都市とりまとめ用_集計!W72</f>
        <v>0</v>
      </c>
      <c r="V69" s="191">
        <f>様式１_都道府県・政令指定都市とりまとめ用_集計!X72</f>
        <v>0</v>
      </c>
      <c r="W69" s="190">
        <f>様式１_都道府県・政令指定都市とりまとめ用_集計!Y72</f>
        <v>0</v>
      </c>
      <c r="X69" s="192">
        <f>様式１_都道府県・政令指定都市とりまとめ用_集計!Z72</f>
        <v>0</v>
      </c>
      <c r="Y69" s="38">
        <f>様式１_都道府県・政令指定都市とりまとめ用_集計!AA72</f>
        <v>3</v>
      </c>
    </row>
    <row r="70" spans="1:25" ht="36" customHeight="1" x14ac:dyDescent="0.15">
      <c r="A70" s="149">
        <f t="shared" si="0"/>
        <v>1</v>
      </c>
      <c r="B70" s="136" t="str">
        <f>様式１_都道府県・政令指定都市とりまとめ用_集計!D73</f>
        <v>055</v>
      </c>
      <c r="C70" s="65">
        <f>VLOOKUP(' 団体別_集計，確認用(任意)'!B70,様式１_都道府県・政令指定都市とりまとめ用_集計!D73:AC252,25,FALSE)</f>
        <v>0</v>
      </c>
      <c r="D70" s="137">
        <f>様式１_都道府県・政令指定都市とりまとめ用_集計!F73</f>
        <v>0</v>
      </c>
      <c r="E70" s="138">
        <f>様式１_都道府県・政令指定都市とりまとめ用_集計!G73</f>
        <v>0</v>
      </c>
      <c r="F70" s="139">
        <f>様式１_都道府県・政令指定都市とりまとめ用_集計!H73</f>
        <v>0</v>
      </c>
      <c r="G70" s="140">
        <f>様式１_都道府県・政令指定都市とりまとめ用_集計!I73</f>
        <v>0</v>
      </c>
      <c r="H70" s="141">
        <f>様式１_都道府県・政令指定都市とりまとめ用_集計!J73</f>
        <v>0</v>
      </c>
      <c r="I70" s="142">
        <f>様式１_都道府県・政令指定都市とりまとめ用_集計!K73</f>
        <v>0</v>
      </c>
      <c r="J70" s="143">
        <f>様式１_都道府県・政令指定都市とりまとめ用_集計!L73</f>
        <v>0</v>
      </c>
      <c r="K70" s="144">
        <f>様式１_都道府県・政令指定都市とりまとめ用_集計!M73</f>
        <v>0</v>
      </c>
      <c r="L70" s="144">
        <f>様式１_都道府県・政令指定都市とりまとめ用_集計!N73</f>
        <v>0</v>
      </c>
      <c r="M70" s="144">
        <f>様式１_都道府県・政令指定都市とりまとめ用_集計!O73</f>
        <v>0</v>
      </c>
      <c r="N70" s="142">
        <f>様式１_都道府県・政令指定都市とりまとめ用_集計!P73</f>
        <v>0</v>
      </c>
      <c r="O70" s="145">
        <f>様式１_都道府県・政令指定都市とりまとめ用_集計!AB73</f>
        <v>0</v>
      </c>
      <c r="P70" s="146">
        <f>様式１_都道府県・政令指定都市とりまとめ用_集計!R73</f>
        <v>0</v>
      </c>
      <c r="Q70" s="147">
        <f>様式１_都道府県・政令指定都市とりまとめ用_集計!S73</f>
        <v>0</v>
      </c>
      <c r="R70" s="147">
        <f>様式１_都道府県・政令指定都市とりまとめ用_集計!T73</f>
        <v>0</v>
      </c>
      <c r="S70" s="148">
        <f>様式１_都道府県・政令指定都市とりまとめ用_集計!U73</f>
        <v>0</v>
      </c>
      <c r="T70" s="189">
        <f>様式１_都道府県・政令指定都市とりまとめ用_集計!V73</f>
        <v>0</v>
      </c>
      <c r="U70" s="190">
        <f>様式１_都道府県・政令指定都市とりまとめ用_集計!W73</f>
        <v>0</v>
      </c>
      <c r="V70" s="191">
        <f>様式１_都道府県・政令指定都市とりまとめ用_集計!X73</f>
        <v>0</v>
      </c>
      <c r="W70" s="190">
        <f>様式１_都道府県・政令指定都市とりまとめ用_集計!Y73</f>
        <v>0</v>
      </c>
      <c r="X70" s="192">
        <f>様式１_都道府県・政令指定都市とりまとめ用_集計!Z73</f>
        <v>0</v>
      </c>
      <c r="Y70" s="38">
        <f>様式１_都道府県・政令指定都市とりまとめ用_集計!AA73</f>
        <v>3</v>
      </c>
    </row>
    <row r="71" spans="1:25" ht="36" customHeight="1" x14ac:dyDescent="0.15">
      <c r="A71" s="149">
        <f t="shared" si="0"/>
        <v>1</v>
      </c>
      <c r="B71" s="136" t="str">
        <f>様式１_都道府県・政令指定都市とりまとめ用_集計!D74</f>
        <v>056</v>
      </c>
      <c r="C71" s="65">
        <f>VLOOKUP(' 団体別_集計，確認用(任意)'!B71,様式１_都道府県・政令指定都市とりまとめ用_集計!D74:AC253,25,FALSE)</f>
        <v>0</v>
      </c>
      <c r="D71" s="137">
        <f>様式１_都道府県・政令指定都市とりまとめ用_集計!F74</f>
        <v>0</v>
      </c>
      <c r="E71" s="138">
        <f>様式１_都道府県・政令指定都市とりまとめ用_集計!G74</f>
        <v>0</v>
      </c>
      <c r="F71" s="139">
        <f>様式１_都道府県・政令指定都市とりまとめ用_集計!H74</f>
        <v>0</v>
      </c>
      <c r="G71" s="140">
        <f>様式１_都道府県・政令指定都市とりまとめ用_集計!I74</f>
        <v>0</v>
      </c>
      <c r="H71" s="141">
        <f>様式１_都道府県・政令指定都市とりまとめ用_集計!J74</f>
        <v>0</v>
      </c>
      <c r="I71" s="142">
        <f>様式１_都道府県・政令指定都市とりまとめ用_集計!K74</f>
        <v>0</v>
      </c>
      <c r="J71" s="143">
        <f>様式１_都道府県・政令指定都市とりまとめ用_集計!L74</f>
        <v>0</v>
      </c>
      <c r="K71" s="144">
        <f>様式１_都道府県・政令指定都市とりまとめ用_集計!M74</f>
        <v>0</v>
      </c>
      <c r="L71" s="144">
        <f>様式１_都道府県・政令指定都市とりまとめ用_集計!N74</f>
        <v>0</v>
      </c>
      <c r="M71" s="144">
        <f>様式１_都道府県・政令指定都市とりまとめ用_集計!O74</f>
        <v>0</v>
      </c>
      <c r="N71" s="142">
        <f>様式１_都道府県・政令指定都市とりまとめ用_集計!P74</f>
        <v>0</v>
      </c>
      <c r="O71" s="145">
        <f>様式１_都道府県・政令指定都市とりまとめ用_集計!AB74</f>
        <v>0</v>
      </c>
      <c r="P71" s="146">
        <f>様式１_都道府県・政令指定都市とりまとめ用_集計!R74</f>
        <v>0</v>
      </c>
      <c r="Q71" s="147">
        <f>様式１_都道府県・政令指定都市とりまとめ用_集計!S74</f>
        <v>0</v>
      </c>
      <c r="R71" s="147">
        <f>様式１_都道府県・政令指定都市とりまとめ用_集計!T74</f>
        <v>0</v>
      </c>
      <c r="S71" s="148">
        <f>様式１_都道府県・政令指定都市とりまとめ用_集計!U74</f>
        <v>0</v>
      </c>
      <c r="T71" s="189">
        <f>様式１_都道府県・政令指定都市とりまとめ用_集計!V74</f>
        <v>0</v>
      </c>
      <c r="U71" s="190">
        <f>様式１_都道府県・政令指定都市とりまとめ用_集計!W74</f>
        <v>0</v>
      </c>
      <c r="V71" s="191">
        <f>様式１_都道府県・政令指定都市とりまとめ用_集計!X74</f>
        <v>0</v>
      </c>
      <c r="W71" s="190">
        <f>様式１_都道府県・政令指定都市とりまとめ用_集計!Y74</f>
        <v>0</v>
      </c>
      <c r="X71" s="192">
        <f>様式１_都道府県・政令指定都市とりまとめ用_集計!Z74</f>
        <v>0</v>
      </c>
      <c r="Y71" s="38">
        <f>様式１_都道府県・政令指定都市とりまとめ用_集計!AA74</f>
        <v>3</v>
      </c>
    </row>
    <row r="72" spans="1:25" ht="36" customHeight="1" x14ac:dyDescent="0.15">
      <c r="A72" s="149">
        <f t="shared" si="0"/>
        <v>1</v>
      </c>
      <c r="B72" s="136" t="str">
        <f>様式１_都道府県・政令指定都市とりまとめ用_集計!D75</f>
        <v>057</v>
      </c>
      <c r="C72" s="65">
        <f>VLOOKUP(' 団体別_集計，確認用(任意)'!B72,様式１_都道府県・政令指定都市とりまとめ用_集計!D75:AC254,25,FALSE)</f>
        <v>0</v>
      </c>
      <c r="D72" s="137">
        <f>様式１_都道府県・政令指定都市とりまとめ用_集計!F75</f>
        <v>0</v>
      </c>
      <c r="E72" s="138">
        <f>様式１_都道府県・政令指定都市とりまとめ用_集計!G75</f>
        <v>0</v>
      </c>
      <c r="F72" s="139">
        <f>様式１_都道府県・政令指定都市とりまとめ用_集計!H75</f>
        <v>0</v>
      </c>
      <c r="G72" s="140">
        <f>様式１_都道府県・政令指定都市とりまとめ用_集計!I75</f>
        <v>0</v>
      </c>
      <c r="H72" s="141">
        <f>様式１_都道府県・政令指定都市とりまとめ用_集計!J75</f>
        <v>0</v>
      </c>
      <c r="I72" s="142">
        <f>様式１_都道府県・政令指定都市とりまとめ用_集計!K75</f>
        <v>0</v>
      </c>
      <c r="J72" s="143">
        <f>様式１_都道府県・政令指定都市とりまとめ用_集計!L75</f>
        <v>0</v>
      </c>
      <c r="K72" s="144">
        <f>様式１_都道府県・政令指定都市とりまとめ用_集計!M75</f>
        <v>0</v>
      </c>
      <c r="L72" s="144">
        <f>様式１_都道府県・政令指定都市とりまとめ用_集計!N75</f>
        <v>0</v>
      </c>
      <c r="M72" s="144">
        <f>様式１_都道府県・政令指定都市とりまとめ用_集計!O75</f>
        <v>0</v>
      </c>
      <c r="N72" s="142">
        <f>様式１_都道府県・政令指定都市とりまとめ用_集計!P75</f>
        <v>0</v>
      </c>
      <c r="O72" s="145">
        <f>様式１_都道府県・政令指定都市とりまとめ用_集計!AB75</f>
        <v>0</v>
      </c>
      <c r="P72" s="146">
        <f>様式１_都道府県・政令指定都市とりまとめ用_集計!R75</f>
        <v>0</v>
      </c>
      <c r="Q72" s="147">
        <f>様式１_都道府県・政令指定都市とりまとめ用_集計!S75</f>
        <v>0</v>
      </c>
      <c r="R72" s="147">
        <f>様式１_都道府県・政令指定都市とりまとめ用_集計!T75</f>
        <v>0</v>
      </c>
      <c r="S72" s="148">
        <f>様式１_都道府県・政令指定都市とりまとめ用_集計!U75</f>
        <v>0</v>
      </c>
      <c r="T72" s="189">
        <f>様式１_都道府県・政令指定都市とりまとめ用_集計!V75</f>
        <v>0</v>
      </c>
      <c r="U72" s="190">
        <f>様式１_都道府県・政令指定都市とりまとめ用_集計!W75</f>
        <v>0</v>
      </c>
      <c r="V72" s="191">
        <f>様式１_都道府県・政令指定都市とりまとめ用_集計!X75</f>
        <v>0</v>
      </c>
      <c r="W72" s="190">
        <f>様式１_都道府県・政令指定都市とりまとめ用_集計!Y75</f>
        <v>0</v>
      </c>
      <c r="X72" s="192">
        <f>様式１_都道府県・政令指定都市とりまとめ用_集計!Z75</f>
        <v>0</v>
      </c>
      <c r="Y72" s="38">
        <f>様式１_都道府県・政令指定都市とりまとめ用_集計!AA75</f>
        <v>3</v>
      </c>
    </row>
    <row r="73" spans="1:25" ht="36" customHeight="1" x14ac:dyDescent="0.15">
      <c r="A73" s="149">
        <f t="shared" si="0"/>
        <v>1</v>
      </c>
      <c r="B73" s="136" t="str">
        <f>様式１_都道府県・政令指定都市とりまとめ用_集計!D76</f>
        <v>058</v>
      </c>
      <c r="C73" s="65">
        <f>VLOOKUP(' 団体別_集計，確認用(任意)'!B73,様式１_都道府県・政令指定都市とりまとめ用_集計!D76:AC255,25,FALSE)</f>
        <v>0</v>
      </c>
      <c r="D73" s="137">
        <f>様式１_都道府県・政令指定都市とりまとめ用_集計!F76</f>
        <v>0</v>
      </c>
      <c r="E73" s="138">
        <f>様式１_都道府県・政令指定都市とりまとめ用_集計!G76</f>
        <v>0</v>
      </c>
      <c r="F73" s="139">
        <f>様式１_都道府県・政令指定都市とりまとめ用_集計!H76</f>
        <v>0</v>
      </c>
      <c r="G73" s="140">
        <f>様式１_都道府県・政令指定都市とりまとめ用_集計!I76</f>
        <v>0</v>
      </c>
      <c r="H73" s="141">
        <f>様式１_都道府県・政令指定都市とりまとめ用_集計!J76</f>
        <v>0</v>
      </c>
      <c r="I73" s="142">
        <f>様式１_都道府県・政令指定都市とりまとめ用_集計!K76</f>
        <v>0</v>
      </c>
      <c r="J73" s="143">
        <f>様式１_都道府県・政令指定都市とりまとめ用_集計!L76</f>
        <v>0</v>
      </c>
      <c r="K73" s="144">
        <f>様式１_都道府県・政令指定都市とりまとめ用_集計!M76</f>
        <v>0</v>
      </c>
      <c r="L73" s="144">
        <f>様式１_都道府県・政令指定都市とりまとめ用_集計!N76</f>
        <v>0</v>
      </c>
      <c r="M73" s="144">
        <f>様式１_都道府県・政令指定都市とりまとめ用_集計!O76</f>
        <v>0</v>
      </c>
      <c r="N73" s="142">
        <f>様式１_都道府県・政令指定都市とりまとめ用_集計!P76</f>
        <v>0</v>
      </c>
      <c r="O73" s="145">
        <f>様式１_都道府県・政令指定都市とりまとめ用_集計!AB76</f>
        <v>0</v>
      </c>
      <c r="P73" s="146">
        <f>様式１_都道府県・政令指定都市とりまとめ用_集計!R76</f>
        <v>0</v>
      </c>
      <c r="Q73" s="147">
        <f>様式１_都道府県・政令指定都市とりまとめ用_集計!S76</f>
        <v>0</v>
      </c>
      <c r="R73" s="147">
        <f>様式１_都道府県・政令指定都市とりまとめ用_集計!T76</f>
        <v>0</v>
      </c>
      <c r="S73" s="148">
        <f>様式１_都道府県・政令指定都市とりまとめ用_集計!U76</f>
        <v>0</v>
      </c>
      <c r="T73" s="189">
        <f>様式１_都道府県・政令指定都市とりまとめ用_集計!V76</f>
        <v>0</v>
      </c>
      <c r="U73" s="190">
        <f>様式１_都道府県・政令指定都市とりまとめ用_集計!W76</f>
        <v>0</v>
      </c>
      <c r="V73" s="191">
        <f>様式１_都道府県・政令指定都市とりまとめ用_集計!X76</f>
        <v>0</v>
      </c>
      <c r="W73" s="190">
        <f>様式１_都道府県・政令指定都市とりまとめ用_集計!Y76</f>
        <v>0</v>
      </c>
      <c r="X73" s="192">
        <f>様式１_都道府県・政令指定都市とりまとめ用_集計!Z76</f>
        <v>0</v>
      </c>
      <c r="Y73" s="38">
        <f>様式１_都道府県・政令指定都市とりまとめ用_集計!AA76</f>
        <v>3</v>
      </c>
    </row>
    <row r="74" spans="1:25" ht="36" customHeight="1" x14ac:dyDescent="0.15">
      <c r="A74" s="149">
        <f t="shared" si="0"/>
        <v>1</v>
      </c>
      <c r="B74" s="136" t="str">
        <f>様式１_都道府県・政令指定都市とりまとめ用_集計!D77</f>
        <v>059</v>
      </c>
      <c r="C74" s="65">
        <f>VLOOKUP(' 団体別_集計，確認用(任意)'!B74,様式１_都道府県・政令指定都市とりまとめ用_集計!D77:AC256,25,FALSE)</f>
        <v>0</v>
      </c>
      <c r="D74" s="137">
        <f>様式１_都道府県・政令指定都市とりまとめ用_集計!F77</f>
        <v>0</v>
      </c>
      <c r="E74" s="138">
        <f>様式１_都道府県・政令指定都市とりまとめ用_集計!G77</f>
        <v>0</v>
      </c>
      <c r="F74" s="139">
        <f>様式１_都道府県・政令指定都市とりまとめ用_集計!H77</f>
        <v>0</v>
      </c>
      <c r="G74" s="140">
        <f>様式１_都道府県・政令指定都市とりまとめ用_集計!I77</f>
        <v>0</v>
      </c>
      <c r="H74" s="141">
        <f>様式１_都道府県・政令指定都市とりまとめ用_集計!J77</f>
        <v>0</v>
      </c>
      <c r="I74" s="142">
        <f>様式１_都道府県・政令指定都市とりまとめ用_集計!K77</f>
        <v>0</v>
      </c>
      <c r="J74" s="143">
        <f>様式１_都道府県・政令指定都市とりまとめ用_集計!L77</f>
        <v>0</v>
      </c>
      <c r="K74" s="144">
        <f>様式１_都道府県・政令指定都市とりまとめ用_集計!M77</f>
        <v>0</v>
      </c>
      <c r="L74" s="144">
        <f>様式１_都道府県・政令指定都市とりまとめ用_集計!N77</f>
        <v>0</v>
      </c>
      <c r="M74" s="144">
        <f>様式１_都道府県・政令指定都市とりまとめ用_集計!O77</f>
        <v>0</v>
      </c>
      <c r="N74" s="142">
        <f>様式１_都道府県・政令指定都市とりまとめ用_集計!P77</f>
        <v>0</v>
      </c>
      <c r="O74" s="145">
        <f>様式１_都道府県・政令指定都市とりまとめ用_集計!AB77</f>
        <v>0</v>
      </c>
      <c r="P74" s="146">
        <f>様式１_都道府県・政令指定都市とりまとめ用_集計!R77</f>
        <v>0</v>
      </c>
      <c r="Q74" s="147">
        <f>様式１_都道府県・政令指定都市とりまとめ用_集計!S77</f>
        <v>0</v>
      </c>
      <c r="R74" s="147">
        <f>様式１_都道府県・政令指定都市とりまとめ用_集計!T77</f>
        <v>0</v>
      </c>
      <c r="S74" s="148">
        <f>様式１_都道府県・政令指定都市とりまとめ用_集計!U77</f>
        <v>0</v>
      </c>
      <c r="T74" s="189">
        <f>様式１_都道府県・政令指定都市とりまとめ用_集計!V77</f>
        <v>0</v>
      </c>
      <c r="U74" s="190">
        <f>様式１_都道府県・政令指定都市とりまとめ用_集計!W77</f>
        <v>0</v>
      </c>
      <c r="V74" s="191">
        <f>様式１_都道府県・政令指定都市とりまとめ用_集計!X77</f>
        <v>0</v>
      </c>
      <c r="W74" s="190">
        <f>様式１_都道府県・政令指定都市とりまとめ用_集計!Y77</f>
        <v>0</v>
      </c>
      <c r="X74" s="192">
        <f>様式１_都道府県・政令指定都市とりまとめ用_集計!Z77</f>
        <v>0</v>
      </c>
      <c r="Y74" s="38">
        <f>様式１_都道府県・政令指定都市とりまとめ用_集計!AA77</f>
        <v>3</v>
      </c>
    </row>
    <row r="75" spans="1:25" ht="36" customHeight="1" x14ac:dyDescent="0.15">
      <c r="A75" s="149">
        <f t="shared" si="0"/>
        <v>1</v>
      </c>
      <c r="B75" s="136" t="str">
        <f>様式１_都道府県・政令指定都市とりまとめ用_集計!D78</f>
        <v>060</v>
      </c>
      <c r="C75" s="65">
        <f>VLOOKUP(' 団体別_集計，確認用(任意)'!B75,様式１_都道府県・政令指定都市とりまとめ用_集計!D78:AC257,25,FALSE)</f>
        <v>0</v>
      </c>
      <c r="D75" s="137">
        <f>様式１_都道府県・政令指定都市とりまとめ用_集計!F78</f>
        <v>0</v>
      </c>
      <c r="E75" s="138">
        <f>様式１_都道府県・政令指定都市とりまとめ用_集計!G78</f>
        <v>0</v>
      </c>
      <c r="F75" s="139">
        <f>様式１_都道府県・政令指定都市とりまとめ用_集計!H78</f>
        <v>0</v>
      </c>
      <c r="G75" s="140">
        <f>様式１_都道府県・政令指定都市とりまとめ用_集計!I78</f>
        <v>0</v>
      </c>
      <c r="H75" s="141">
        <f>様式１_都道府県・政令指定都市とりまとめ用_集計!J78</f>
        <v>0</v>
      </c>
      <c r="I75" s="142">
        <f>様式１_都道府県・政令指定都市とりまとめ用_集計!K78</f>
        <v>0</v>
      </c>
      <c r="J75" s="143">
        <f>様式１_都道府県・政令指定都市とりまとめ用_集計!L78</f>
        <v>0</v>
      </c>
      <c r="K75" s="144">
        <f>様式１_都道府県・政令指定都市とりまとめ用_集計!M78</f>
        <v>0</v>
      </c>
      <c r="L75" s="144">
        <f>様式１_都道府県・政令指定都市とりまとめ用_集計!N78</f>
        <v>0</v>
      </c>
      <c r="M75" s="144">
        <f>様式１_都道府県・政令指定都市とりまとめ用_集計!O78</f>
        <v>0</v>
      </c>
      <c r="N75" s="142">
        <f>様式１_都道府県・政令指定都市とりまとめ用_集計!P78</f>
        <v>0</v>
      </c>
      <c r="O75" s="145">
        <f>様式１_都道府県・政令指定都市とりまとめ用_集計!AB78</f>
        <v>0</v>
      </c>
      <c r="P75" s="146">
        <f>様式１_都道府県・政令指定都市とりまとめ用_集計!R78</f>
        <v>0</v>
      </c>
      <c r="Q75" s="147">
        <f>様式１_都道府県・政令指定都市とりまとめ用_集計!S78</f>
        <v>0</v>
      </c>
      <c r="R75" s="147">
        <f>様式１_都道府県・政令指定都市とりまとめ用_集計!T78</f>
        <v>0</v>
      </c>
      <c r="S75" s="148">
        <f>様式１_都道府県・政令指定都市とりまとめ用_集計!U78</f>
        <v>0</v>
      </c>
      <c r="T75" s="189">
        <f>様式１_都道府県・政令指定都市とりまとめ用_集計!V78</f>
        <v>0</v>
      </c>
      <c r="U75" s="190">
        <f>様式１_都道府県・政令指定都市とりまとめ用_集計!W78</f>
        <v>0</v>
      </c>
      <c r="V75" s="191">
        <f>様式１_都道府県・政令指定都市とりまとめ用_集計!X78</f>
        <v>0</v>
      </c>
      <c r="W75" s="190">
        <f>様式１_都道府県・政令指定都市とりまとめ用_集計!Y78</f>
        <v>0</v>
      </c>
      <c r="X75" s="192">
        <f>様式１_都道府県・政令指定都市とりまとめ用_集計!Z78</f>
        <v>0</v>
      </c>
      <c r="Y75" s="38">
        <f>様式１_都道府県・政令指定都市とりまとめ用_集計!AA78</f>
        <v>3</v>
      </c>
    </row>
    <row r="76" spans="1:25" ht="36" customHeight="1" x14ac:dyDescent="0.15">
      <c r="A76" s="149">
        <f t="shared" si="0"/>
        <v>1</v>
      </c>
      <c r="B76" s="136" t="str">
        <f>様式１_都道府県・政令指定都市とりまとめ用_集計!D79</f>
        <v>061</v>
      </c>
      <c r="C76" s="65">
        <f>VLOOKUP(' 団体別_集計，確認用(任意)'!B76,様式１_都道府県・政令指定都市とりまとめ用_集計!D79:AC258,25,FALSE)</f>
        <v>0</v>
      </c>
      <c r="D76" s="137">
        <f>様式１_都道府県・政令指定都市とりまとめ用_集計!F79</f>
        <v>0</v>
      </c>
      <c r="E76" s="138">
        <f>様式１_都道府県・政令指定都市とりまとめ用_集計!G79</f>
        <v>0</v>
      </c>
      <c r="F76" s="139">
        <f>様式１_都道府県・政令指定都市とりまとめ用_集計!H79</f>
        <v>0</v>
      </c>
      <c r="G76" s="140">
        <f>様式１_都道府県・政令指定都市とりまとめ用_集計!I79</f>
        <v>0</v>
      </c>
      <c r="H76" s="141">
        <f>様式１_都道府県・政令指定都市とりまとめ用_集計!J79</f>
        <v>0</v>
      </c>
      <c r="I76" s="142">
        <f>様式１_都道府県・政令指定都市とりまとめ用_集計!K79</f>
        <v>0</v>
      </c>
      <c r="J76" s="143">
        <f>様式１_都道府県・政令指定都市とりまとめ用_集計!L79</f>
        <v>0</v>
      </c>
      <c r="K76" s="144">
        <f>様式１_都道府県・政令指定都市とりまとめ用_集計!M79</f>
        <v>0</v>
      </c>
      <c r="L76" s="144">
        <f>様式１_都道府県・政令指定都市とりまとめ用_集計!N79</f>
        <v>0</v>
      </c>
      <c r="M76" s="144">
        <f>様式１_都道府県・政令指定都市とりまとめ用_集計!O79</f>
        <v>0</v>
      </c>
      <c r="N76" s="142">
        <f>様式１_都道府県・政令指定都市とりまとめ用_集計!P79</f>
        <v>0</v>
      </c>
      <c r="O76" s="145">
        <f>様式１_都道府県・政令指定都市とりまとめ用_集計!AB79</f>
        <v>0</v>
      </c>
      <c r="P76" s="146">
        <f>様式１_都道府県・政令指定都市とりまとめ用_集計!R79</f>
        <v>0</v>
      </c>
      <c r="Q76" s="147">
        <f>様式１_都道府県・政令指定都市とりまとめ用_集計!S79</f>
        <v>0</v>
      </c>
      <c r="R76" s="147">
        <f>様式１_都道府県・政令指定都市とりまとめ用_集計!T79</f>
        <v>0</v>
      </c>
      <c r="S76" s="148">
        <f>様式１_都道府県・政令指定都市とりまとめ用_集計!U79</f>
        <v>0</v>
      </c>
      <c r="T76" s="189">
        <f>様式１_都道府県・政令指定都市とりまとめ用_集計!V79</f>
        <v>0</v>
      </c>
      <c r="U76" s="190">
        <f>様式１_都道府県・政令指定都市とりまとめ用_集計!W79</f>
        <v>0</v>
      </c>
      <c r="V76" s="191">
        <f>様式１_都道府県・政令指定都市とりまとめ用_集計!X79</f>
        <v>0</v>
      </c>
      <c r="W76" s="190">
        <f>様式１_都道府県・政令指定都市とりまとめ用_集計!Y79</f>
        <v>0</v>
      </c>
      <c r="X76" s="192">
        <f>様式１_都道府県・政令指定都市とりまとめ用_集計!Z79</f>
        <v>0</v>
      </c>
      <c r="Y76" s="38">
        <f>様式１_都道府県・政令指定都市とりまとめ用_集計!AA79</f>
        <v>3</v>
      </c>
    </row>
    <row r="77" spans="1:25" ht="36" customHeight="1" x14ac:dyDescent="0.15">
      <c r="A77" s="149">
        <f t="shared" si="0"/>
        <v>1</v>
      </c>
      <c r="B77" s="136" t="str">
        <f>様式１_都道府県・政令指定都市とりまとめ用_集計!D80</f>
        <v>062</v>
      </c>
      <c r="C77" s="65">
        <f>VLOOKUP(' 団体別_集計，確認用(任意)'!B77,様式１_都道府県・政令指定都市とりまとめ用_集計!D80:AC259,25,FALSE)</f>
        <v>0</v>
      </c>
      <c r="D77" s="137">
        <f>様式１_都道府県・政令指定都市とりまとめ用_集計!F80</f>
        <v>0</v>
      </c>
      <c r="E77" s="138">
        <f>様式１_都道府県・政令指定都市とりまとめ用_集計!G80</f>
        <v>0</v>
      </c>
      <c r="F77" s="139">
        <f>様式１_都道府県・政令指定都市とりまとめ用_集計!H80</f>
        <v>0</v>
      </c>
      <c r="G77" s="140">
        <f>様式１_都道府県・政令指定都市とりまとめ用_集計!I80</f>
        <v>0</v>
      </c>
      <c r="H77" s="141">
        <f>様式１_都道府県・政令指定都市とりまとめ用_集計!J80</f>
        <v>0</v>
      </c>
      <c r="I77" s="142">
        <f>様式１_都道府県・政令指定都市とりまとめ用_集計!K80</f>
        <v>0</v>
      </c>
      <c r="J77" s="143">
        <f>様式１_都道府県・政令指定都市とりまとめ用_集計!L80</f>
        <v>0</v>
      </c>
      <c r="K77" s="144">
        <f>様式１_都道府県・政令指定都市とりまとめ用_集計!M80</f>
        <v>0</v>
      </c>
      <c r="L77" s="144">
        <f>様式１_都道府県・政令指定都市とりまとめ用_集計!N80</f>
        <v>0</v>
      </c>
      <c r="M77" s="144">
        <f>様式１_都道府県・政令指定都市とりまとめ用_集計!O80</f>
        <v>0</v>
      </c>
      <c r="N77" s="142">
        <f>様式１_都道府県・政令指定都市とりまとめ用_集計!P80</f>
        <v>0</v>
      </c>
      <c r="O77" s="145">
        <f>様式１_都道府県・政令指定都市とりまとめ用_集計!AB80</f>
        <v>0</v>
      </c>
      <c r="P77" s="146">
        <f>様式１_都道府県・政令指定都市とりまとめ用_集計!R80</f>
        <v>0</v>
      </c>
      <c r="Q77" s="147">
        <f>様式１_都道府県・政令指定都市とりまとめ用_集計!S80</f>
        <v>0</v>
      </c>
      <c r="R77" s="147">
        <f>様式１_都道府県・政令指定都市とりまとめ用_集計!T80</f>
        <v>0</v>
      </c>
      <c r="S77" s="148">
        <f>様式１_都道府県・政令指定都市とりまとめ用_集計!U80</f>
        <v>0</v>
      </c>
      <c r="T77" s="189">
        <f>様式１_都道府県・政令指定都市とりまとめ用_集計!V80</f>
        <v>0</v>
      </c>
      <c r="U77" s="190">
        <f>様式１_都道府県・政令指定都市とりまとめ用_集計!W80</f>
        <v>0</v>
      </c>
      <c r="V77" s="191">
        <f>様式１_都道府県・政令指定都市とりまとめ用_集計!X80</f>
        <v>0</v>
      </c>
      <c r="W77" s="190">
        <f>様式１_都道府県・政令指定都市とりまとめ用_集計!Y80</f>
        <v>0</v>
      </c>
      <c r="X77" s="192">
        <f>様式１_都道府県・政令指定都市とりまとめ用_集計!Z80</f>
        <v>0</v>
      </c>
      <c r="Y77" s="38">
        <f>様式１_都道府県・政令指定都市とりまとめ用_集計!AA80</f>
        <v>3</v>
      </c>
    </row>
    <row r="78" spans="1:25" ht="36" customHeight="1" x14ac:dyDescent="0.15">
      <c r="A78" s="149">
        <f t="shared" si="0"/>
        <v>1</v>
      </c>
      <c r="B78" s="136" t="str">
        <f>様式１_都道府県・政令指定都市とりまとめ用_集計!D81</f>
        <v>063</v>
      </c>
      <c r="C78" s="65">
        <f>VLOOKUP(' 団体別_集計，確認用(任意)'!B78,様式１_都道府県・政令指定都市とりまとめ用_集計!D81:AC260,25,FALSE)</f>
        <v>0</v>
      </c>
      <c r="D78" s="137">
        <f>様式１_都道府県・政令指定都市とりまとめ用_集計!F81</f>
        <v>0</v>
      </c>
      <c r="E78" s="138">
        <f>様式１_都道府県・政令指定都市とりまとめ用_集計!G81</f>
        <v>0</v>
      </c>
      <c r="F78" s="139">
        <f>様式１_都道府県・政令指定都市とりまとめ用_集計!H81</f>
        <v>0</v>
      </c>
      <c r="G78" s="140">
        <f>様式１_都道府県・政令指定都市とりまとめ用_集計!I81</f>
        <v>0</v>
      </c>
      <c r="H78" s="141">
        <f>様式１_都道府県・政令指定都市とりまとめ用_集計!J81</f>
        <v>0</v>
      </c>
      <c r="I78" s="142">
        <f>様式１_都道府県・政令指定都市とりまとめ用_集計!K81</f>
        <v>0</v>
      </c>
      <c r="J78" s="143">
        <f>様式１_都道府県・政令指定都市とりまとめ用_集計!L81</f>
        <v>0</v>
      </c>
      <c r="K78" s="144">
        <f>様式１_都道府県・政令指定都市とりまとめ用_集計!M81</f>
        <v>0</v>
      </c>
      <c r="L78" s="144">
        <f>様式１_都道府県・政令指定都市とりまとめ用_集計!N81</f>
        <v>0</v>
      </c>
      <c r="M78" s="144">
        <f>様式１_都道府県・政令指定都市とりまとめ用_集計!O81</f>
        <v>0</v>
      </c>
      <c r="N78" s="142">
        <f>様式１_都道府県・政令指定都市とりまとめ用_集計!P81</f>
        <v>0</v>
      </c>
      <c r="O78" s="145">
        <f>様式１_都道府県・政令指定都市とりまとめ用_集計!AB81</f>
        <v>0</v>
      </c>
      <c r="P78" s="146">
        <f>様式１_都道府県・政令指定都市とりまとめ用_集計!R81</f>
        <v>0</v>
      </c>
      <c r="Q78" s="147">
        <f>様式１_都道府県・政令指定都市とりまとめ用_集計!S81</f>
        <v>0</v>
      </c>
      <c r="R78" s="147">
        <f>様式１_都道府県・政令指定都市とりまとめ用_集計!T81</f>
        <v>0</v>
      </c>
      <c r="S78" s="148">
        <f>様式１_都道府県・政令指定都市とりまとめ用_集計!U81</f>
        <v>0</v>
      </c>
      <c r="T78" s="189">
        <f>様式１_都道府県・政令指定都市とりまとめ用_集計!V81</f>
        <v>0</v>
      </c>
      <c r="U78" s="190">
        <f>様式１_都道府県・政令指定都市とりまとめ用_集計!W81</f>
        <v>0</v>
      </c>
      <c r="V78" s="191">
        <f>様式１_都道府県・政令指定都市とりまとめ用_集計!X81</f>
        <v>0</v>
      </c>
      <c r="W78" s="190">
        <f>様式１_都道府県・政令指定都市とりまとめ用_集計!Y81</f>
        <v>0</v>
      </c>
      <c r="X78" s="192">
        <f>様式１_都道府県・政令指定都市とりまとめ用_集計!Z81</f>
        <v>0</v>
      </c>
      <c r="Y78" s="38">
        <f>様式１_都道府県・政令指定都市とりまとめ用_集計!AA81</f>
        <v>3</v>
      </c>
    </row>
    <row r="79" spans="1:25" ht="36" customHeight="1" x14ac:dyDescent="0.15">
      <c r="A79" s="149">
        <f t="shared" si="0"/>
        <v>1</v>
      </c>
      <c r="B79" s="136" t="str">
        <f>様式１_都道府県・政令指定都市とりまとめ用_集計!D82</f>
        <v>064</v>
      </c>
      <c r="C79" s="65">
        <f>VLOOKUP(' 団体別_集計，確認用(任意)'!B79,様式１_都道府県・政令指定都市とりまとめ用_集計!D82:AC261,25,FALSE)</f>
        <v>0</v>
      </c>
      <c r="D79" s="137">
        <f>様式１_都道府県・政令指定都市とりまとめ用_集計!F82</f>
        <v>0</v>
      </c>
      <c r="E79" s="138">
        <f>様式１_都道府県・政令指定都市とりまとめ用_集計!G82</f>
        <v>0</v>
      </c>
      <c r="F79" s="139">
        <f>様式１_都道府県・政令指定都市とりまとめ用_集計!H82</f>
        <v>0</v>
      </c>
      <c r="G79" s="140">
        <f>様式１_都道府県・政令指定都市とりまとめ用_集計!I82</f>
        <v>0</v>
      </c>
      <c r="H79" s="141">
        <f>様式１_都道府県・政令指定都市とりまとめ用_集計!J82</f>
        <v>0</v>
      </c>
      <c r="I79" s="142">
        <f>様式１_都道府県・政令指定都市とりまとめ用_集計!K82</f>
        <v>0</v>
      </c>
      <c r="J79" s="143">
        <f>様式１_都道府県・政令指定都市とりまとめ用_集計!L82</f>
        <v>0</v>
      </c>
      <c r="K79" s="144">
        <f>様式１_都道府県・政令指定都市とりまとめ用_集計!M82</f>
        <v>0</v>
      </c>
      <c r="L79" s="144">
        <f>様式１_都道府県・政令指定都市とりまとめ用_集計!N82</f>
        <v>0</v>
      </c>
      <c r="M79" s="144">
        <f>様式１_都道府県・政令指定都市とりまとめ用_集計!O82</f>
        <v>0</v>
      </c>
      <c r="N79" s="142">
        <f>様式１_都道府県・政令指定都市とりまとめ用_集計!P82</f>
        <v>0</v>
      </c>
      <c r="O79" s="145">
        <f>様式１_都道府県・政令指定都市とりまとめ用_集計!AB82</f>
        <v>0</v>
      </c>
      <c r="P79" s="146">
        <f>様式１_都道府県・政令指定都市とりまとめ用_集計!R82</f>
        <v>0</v>
      </c>
      <c r="Q79" s="147">
        <f>様式１_都道府県・政令指定都市とりまとめ用_集計!S82</f>
        <v>0</v>
      </c>
      <c r="R79" s="147">
        <f>様式１_都道府県・政令指定都市とりまとめ用_集計!T82</f>
        <v>0</v>
      </c>
      <c r="S79" s="148">
        <f>様式１_都道府県・政令指定都市とりまとめ用_集計!U82</f>
        <v>0</v>
      </c>
      <c r="T79" s="189">
        <f>様式１_都道府県・政令指定都市とりまとめ用_集計!V82</f>
        <v>0</v>
      </c>
      <c r="U79" s="190">
        <f>様式１_都道府県・政令指定都市とりまとめ用_集計!W82</f>
        <v>0</v>
      </c>
      <c r="V79" s="191">
        <f>様式１_都道府県・政令指定都市とりまとめ用_集計!X82</f>
        <v>0</v>
      </c>
      <c r="W79" s="190">
        <f>様式１_都道府県・政令指定都市とりまとめ用_集計!Y82</f>
        <v>0</v>
      </c>
      <c r="X79" s="192">
        <f>様式１_都道府県・政令指定都市とりまとめ用_集計!Z82</f>
        <v>0</v>
      </c>
      <c r="Y79" s="38">
        <f>様式１_都道府県・政令指定都市とりまとめ用_集計!AA82</f>
        <v>3</v>
      </c>
    </row>
    <row r="80" spans="1:25" ht="36" customHeight="1" x14ac:dyDescent="0.15">
      <c r="A80" s="149">
        <f t="shared" si="0"/>
        <v>1</v>
      </c>
      <c r="B80" s="136" t="str">
        <f>様式１_都道府県・政令指定都市とりまとめ用_集計!D83</f>
        <v>065</v>
      </c>
      <c r="C80" s="65">
        <f>VLOOKUP(' 団体別_集計，確認用(任意)'!B80,様式１_都道府県・政令指定都市とりまとめ用_集計!D83:AC262,25,FALSE)</f>
        <v>0</v>
      </c>
      <c r="D80" s="137">
        <f>様式１_都道府県・政令指定都市とりまとめ用_集計!F83</f>
        <v>0</v>
      </c>
      <c r="E80" s="138">
        <f>様式１_都道府県・政令指定都市とりまとめ用_集計!G83</f>
        <v>0</v>
      </c>
      <c r="F80" s="139">
        <f>様式１_都道府県・政令指定都市とりまとめ用_集計!H83</f>
        <v>0</v>
      </c>
      <c r="G80" s="140">
        <f>様式１_都道府県・政令指定都市とりまとめ用_集計!I83</f>
        <v>0</v>
      </c>
      <c r="H80" s="141">
        <f>様式１_都道府県・政令指定都市とりまとめ用_集計!J83</f>
        <v>0</v>
      </c>
      <c r="I80" s="142">
        <f>様式１_都道府県・政令指定都市とりまとめ用_集計!K83</f>
        <v>0</v>
      </c>
      <c r="J80" s="143">
        <f>様式１_都道府県・政令指定都市とりまとめ用_集計!L83</f>
        <v>0</v>
      </c>
      <c r="K80" s="144">
        <f>様式１_都道府県・政令指定都市とりまとめ用_集計!M83</f>
        <v>0</v>
      </c>
      <c r="L80" s="144">
        <f>様式１_都道府県・政令指定都市とりまとめ用_集計!N83</f>
        <v>0</v>
      </c>
      <c r="M80" s="144">
        <f>様式１_都道府県・政令指定都市とりまとめ用_集計!O83</f>
        <v>0</v>
      </c>
      <c r="N80" s="142">
        <f>様式１_都道府県・政令指定都市とりまとめ用_集計!P83</f>
        <v>0</v>
      </c>
      <c r="O80" s="145">
        <f>様式１_都道府県・政令指定都市とりまとめ用_集計!AB83</f>
        <v>0</v>
      </c>
      <c r="P80" s="146">
        <f>様式１_都道府県・政令指定都市とりまとめ用_集計!R83</f>
        <v>0</v>
      </c>
      <c r="Q80" s="147">
        <f>様式１_都道府県・政令指定都市とりまとめ用_集計!S83</f>
        <v>0</v>
      </c>
      <c r="R80" s="147">
        <f>様式１_都道府県・政令指定都市とりまとめ用_集計!T83</f>
        <v>0</v>
      </c>
      <c r="S80" s="148">
        <f>様式１_都道府県・政令指定都市とりまとめ用_集計!U83</f>
        <v>0</v>
      </c>
      <c r="T80" s="189">
        <f>様式１_都道府県・政令指定都市とりまとめ用_集計!V83</f>
        <v>0</v>
      </c>
      <c r="U80" s="190">
        <f>様式１_都道府県・政令指定都市とりまとめ用_集計!W83</f>
        <v>0</v>
      </c>
      <c r="V80" s="191">
        <f>様式１_都道府県・政令指定都市とりまとめ用_集計!X83</f>
        <v>0</v>
      </c>
      <c r="W80" s="190">
        <f>様式１_都道府県・政令指定都市とりまとめ用_集計!Y83</f>
        <v>0</v>
      </c>
      <c r="X80" s="192">
        <f>様式１_都道府県・政令指定都市とりまとめ用_集計!Z83</f>
        <v>0</v>
      </c>
      <c r="Y80" s="38">
        <f>様式１_都道府県・政令指定都市とりまとめ用_集計!AA83</f>
        <v>3</v>
      </c>
    </row>
    <row r="81" spans="1:25" ht="36" customHeight="1" x14ac:dyDescent="0.15">
      <c r="A81" s="149">
        <f t="shared" si="0"/>
        <v>1</v>
      </c>
      <c r="B81" s="136" t="str">
        <f>様式１_都道府県・政令指定都市とりまとめ用_集計!D84</f>
        <v>066</v>
      </c>
      <c r="C81" s="65">
        <f>VLOOKUP(' 団体別_集計，確認用(任意)'!B81,様式１_都道府県・政令指定都市とりまとめ用_集計!D84:AC263,25,FALSE)</f>
        <v>0</v>
      </c>
      <c r="D81" s="137">
        <f>様式１_都道府県・政令指定都市とりまとめ用_集計!F84</f>
        <v>0</v>
      </c>
      <c r="E81" s="138">
        <f>様式１_都道府県・政令指定都市とりまとめ用_集計!G84</f>
        <v>0</v>
      </c>
      <c r="F81" s="139">
        <f>様式１_都道府県・政令指定都市とりまとめ用_集計!H84</f>
        <v>0</v>
      </c>
      <c r="G81" s="140">
        <f>様式１_都道府県・政令指定都市とりまとめ用_集計!I84</f>
        <v>0</v>
      </c>
      <c r="H81" s="141">
        <f>様式１_都道府県・政令指定都市とりまとめ用_集計!J84</f>
        <v>0</v>
      </c>
      <c r="I81" s="142">
        <f>様式１_都道府県・政令指定都市とりまとめ用_集計!K84</f>
        <v>0</v>
      </c>
      <c r="J81" s="143">
        <f>様式１_都道府県・政令指定都市とりまとめ用_集計!L84</f>
        <v>0</v>
      </c>
      <c r="K81" s="144">
        <f>様式１_都道府県・政令指定都市とりまとめ用_集計!M84</f>
        <v>0</v>
      </c>
      <c r="L81" s="144">
        <f>様式１_都道府県・政令指定都市とりまとめ用_集計!N84</f>
        <v>0</v>
      </c>
      <c r="M81" s="144">
        <f>様式１_都道府県・政令指定都市とりまとめ用_集計!O84</f>
        <v>0</v>
      </c>
      <c r="N81" s="142">
        <f>様式１_都道府県・政令指定都市とりまとめ用_集計!P84</f>
        <v>0</v>
      </c>
      <c r="O81" s="145">
        <f>様式１_都道府県・政令指定都市とりまとめ用_集計!AB84</f>
        <v>0</v>
      </c>
      <c r="P81" s="146">
        <f>様式１_都道府県・政令指定都市とりまとめ用_集計!R84</f>
        <v>0</v>
      </c>
      <c r="Q81" s="147">
        <f>様式１_都道府県・政令指定都市とりまとめ用_集計!S84</f>
        <v>0</v>
      </c>
      <c r="R81" s="147">
        <f>様式１_都道府県・政令指定都市とりまとめ用_集計!T84</f>
        <v>0</v>
      </c>
      <c r="S81" s="148">
        <f>様式１_都道府県・政令指定都市とりまとめ用_集計!U84</f>
        <v>0</v>
      </c>
      <c r="T81" s="189">
        <f>様式１_都道府県・政令指定都市とりまとめ用_集計!V84</f>
        <v>0</v>
      </c>
      <c r="U81" s="190">
        <f>様式１_都道府県・政令指定都市とりまとめ用_集計!W84</f>
        <v>0</v>
      </c>
      <c r="V81" s="191">
        <f>様式１_都道府県・政令指定都市とりまとめ用_集計!X84</f>
        <v>0</v>
      </c>
      <c r="W81" s="190">
        <f>様式１_都道府県・政令指定都市とりまとめ用_集計!Y84</f>
        <v>0</v>
      </c>
      <c r="X81" s="192">
        <f>様式１_都道府県・政令指定都市とりまとめ用_集計!Z84</f>
        <v>0</v>
      </c>
      <c r="Y81" s="38">
        <f>様式１_都道府県・政令指定都市とりまとめ用_集計!AA84</f>
        <v>3</v>
      </c>
    </row>
    <row r="82" spans="1:25" ht="36" customHeight="1" x14ac:dyDescent="0.15">
      <c r="A82" s="149">
        <f t="shared" si="0"/>
        <v>1</v>
      </c>
      <c r="B82" s="136" t="str">
        <f>様式１_都道府県・政令指定都市とりまとめ用_集計!D85</f>
        <v>067</v>
      </c>
      <c r="C82" s="65">
        <f>VLOOKUP(' 団体別_集計，確認用(任意)'!B82,様式１_都道府県・政令指定都市とりまとめ用_集計!D85:AC264,25,FALSE)</f>
        <v>0</v>
      </c>
      <c r="D82" s="137">
        <f>様式１_都道府県・政令指定都市とりまとめ用_集計!F85</f>
        <v>0</v>
      </c>
      <c r="E82" s="138">
        <f>様式１_都道府県・政令指定都市とりまとめ用_集計!G85</f>
        <v>0</v>
      </c>
      <c r="F82" s="139">
        <f>様式１_都道府県・政令指定都市とりまとめ用_集計!H85</f>
        <v>0</v>
      </c>
      <c r="G82" s="140">
        <f>様式１_都道府県・政令指定都市とりまとめ用_集計!I85</f>
        <v>0</v>
      </c>
      <c r="H82" s="141">
        <f>様式１_都道府県・政令指定都市とりまとめ用_集計!J85</f>
        <v>0</v>
      </c>
      <c r="I82" s="142">
        <f>様式１_都道府県・政令指定都市とりまとめ用_集計!K85</f>
        <v>0</v>
      </c>
      <c r="J82" s="143">
        <f>様式１_都道府県・政令指定都市とりまとめ用_集計!L85</f>
        <v>0</v>
      </c>
      <c r="K82" s="144">
        <f>様式１_都道府県・政令指定都市とりまとめ用_集計!M85</f>
        <v>0</v>
      </c>
      <c r="L82" s="144">
        <f>様式１_都道府県・政令指定都市とりまとめ用_集計!N85</f>
        <v>0</v>
      </c>
      <c r="M82" s="144">
        <f>様式１_都道府県・政令指定都市とりまとめ用_集計!O85</f>
        <v>0</v>
      </c>
      <c r="N82" s="142">
        <f>様式１_都道府県・政令指定都市とりまとめ用_集計!P85</f>
        <v>0</v>
      </c>
      <c r="O82" s="145">
        <f>様式１_都道府県・政令指定都市とりまとめ用_集計!AB85</f>
        <v>0</v>
      </c>
      <c r="P82" s="146">
        <f>様式１_都道府県・政令指定都市とりまとめ用_集計!R85</f>
        <v>0</v>
      </c>
      <c r="Q82" s="147">
        <f>様式１_都道府県・政令指定都市とりまとめ用_集計!S85</f>
        <v>0</v>
      </c>
      <c r="R82" s="147">
        <f>様式１_都道府県・政令指定都市とりまとめ用_集計!T85</f>
        <v>0</v>
      </c>
      <c r="S82" s="148">
        <f>様式１_都道府県・政令指定都市とりまとめ用_集計!U85</f>
        <v>0</v>
      </c>
      <c r="T82" s="189">
        <f>様式１_都道府県・政令指定都市とりまとめ用_集計!V85</f>
        <v>0</v>
      </c>
      <c r="U82" s="190">
        <f>様式１_都道府県・政令指定都市とりまとめ用_集計!W85</f>
        <v>0</v>
      </c>
      <c r="V82" s="191">
        <f>様式１_都道府県・政令指定都市とりまとめ用_集計!X85</f>
        <v>0</v>
      </c>
      <c r="W82" s="190">
        <f>様式１_都道府県・政令指定都市とりまとめ用_集計!Y85</f>
        <v>0</v>
      </c>
      <c r="X82" s="192">
        <f>様式１_都道府県・政令指定都市とりまとめ用_集計!Z85</f>
        <v>0</v>
      </c>
      <c r="Y82" s="38">
        <f>様式１_都道府県・政令指定都市とりまとめ用_集計!AA85</f>
        <v>3</v>
      </c>
    </row>
    <row r="83" spans="1:25" ht="36" customHeight="1" x14ac:dyDescent="0.15">
      <c r="A83" s="149">
        <f t="shared" ref="A83:A146" si="1">IF(T83=$H$13,1,IF(V83=$H$13,1,IF(X83=$H$13,1,0)))</f>
        <v>1</v>
      </c>
      <c r="B83" s="136" t="str">
        <f>様式１_都道府県・政令指定都市とりまとめ用_集計!D86</f>
        <v>068</v>
      </c>
      <c r="C83" s="65">
        <f>VLOOKUP(' 団体別_集計，確認用(任意)'!B83,様式１_都道府県・政令指定都市とりまとめ用_集計!D86:AC265,25,FALSE)</f>
        <v>0</v>
      </c>
      <c r="D83" s="137">
        <f>様式１_都道府県・政令指定都市とりまとめ用_集計!F86</f>
        <v>0</v>
      </c>
      <c r="E83" s="138">
        <f>様式１_都道府県・政令指定都市とりまとめ用_集計!G86</f>
        <v>0</v>
      </c>
      <c r="F83" s="139">
        <f>様式１_都道府県・政令指定都市とりまとめ用_集計!H86</f>
        <v>0</v>
      </c>
      <c r="G83" s="140">
        <f>様式１_都道府県・政令指定都市とりまとめ用_集計!I86</f>
        <v>0</v>
      </c>
      <c r="H83" s="141">
        <f>様式１_都道府県・政令指定都市とりまとめ用_集計!J86</f>
        <v>0</v>
      </c>
      <c r="I83" s="142">
        <f>様式１_都道府県・政令指定都市とりまとめ用_集計!K86</f>
        <v>0</v>
      </c>
      <c r="J83" s="143">
        <f>様式１_都道府県・政令指定都市とりまとめ用_集計!L86</f>
        <v>0</v>
      </c>
      <c r="K83" s="144">
        <f>様式１_都道府県・政令指定都市とりまとめ用_集計!M86</f>
        <v>0</v>
      </c>
      <c r="L83" s="144">
        <f>様式１_都道府県・政令指定都市とりまとめ用_集計!N86</f>
        <v>0</v>
      </c>
      <c r="M83" s="144">
        <f>様式１_都道府県・政令指定都市とりまとめ用_集計!O86</f>
        <v>0</v>
      </c>
      <c r="N83" s="142">
        <f>様式１_都道府県・政令指定都市とりまとめ用_集計!P86</f>
        <v>0</v>
      </c>
      <c r="O83" s="145">
        <f>様式１_都道府県・政令指定都市とりまとめ用_集計!AB86</f>
        <v>0</v>
      </c>
      <c r="P83" s="146">
        <f>様式１_都道府県・政令指定都市とりまとめ用_集計!R86</f>
        <v>0</v>
      </c>
      <c r="Q83" s="147">
        <f>様式１_都道府県・政令指定都市とりまとめ用_集計!S86</f>
        <v>0</v>
      </c>
      <c r="R83" s="147">
        <f>様式１_都道府県・政令指定都市とりまとめ用_集計!T86</f>
        <v>0</v>
      </c>
      <c r="S83" s="148">
        <f>様式１_都道府県・政令指定都市とりまとめ用_集計!U86</f>
        <v>0</v>
      </c>
      <c r="T83" s="189">
        <f>様式１_都道府県・政令指定都市とりまとめ用_集計!V86</f>
        <v>0</v>
      </c>
      <c r="U83" s="190">
        <f>様式１_都道府県・政令指定都市とりまとめ用_集計!W86</f>
        <v>0</v>
      </c>
      <c r="V83" s="191">
        <f>様式１_都道府県・政令指定都市とりまとめ用_集計!X86</f>
        <v>0</v>
      </c>
      <c r="W83" s="190">
        <f>様式１_都道府県・政令指定都市とりまとめ用_集計!Y86</f>
        <v>0</v>
      </c>
      <c r="X83" s="192">
        <f>様式１_都道府県・政令指定都市とりまとめ用_集計!Z86</f>
        <v>0</v>
      </c>
      <c r="Y83" s="38">
        <f>様式１_都道府県・政令指定都市とりまとめ用_集計!AA86</f>
        <v>3</v>
      </c>
    </row>
    <row r="84" spans="1:25" ht="36" customHeight="1" x14ac:dyDescent="0.15">
      <c r="A84" s="149">
        <f t="shared" si="1"/>
        <v>1</v>
      </c>
      <c r="B84" s="136" t="str">
        <f>様式１_都道府県・政令指定都市とりまとめ用_集計!D87</f>
        <v>069</v>
      </c>
      <c r="C84" s="65">
        <f>VLOOKUP(' 団体別_集計，確認用(任意)'!B84,様式１_都道府県・政令指定都市とりまとめ用_集計!D87:AC266,25,FALSE)</f>
        <v>0</v>
      </c>
      <c r="D84" s="137">
        <f>様式１_都道府県・政令指定都市とりまとめ用_集計!F87</f>
        <v>0</v>
      </c>
      <c r="E84" s="138">
        <f>様式１_都道府県・政令指定都市とりまとめ用_集計!G87</f>
        <v>0</v>
      </c>
      <c r="F84" s="139">
        <f>様式１_都道府県・政令指定都市とりまとめ用_集計!H87</f>
        <v>0</v>
      </c>
      <c r="G84" s="140">
        <f>様式１_都道府県・政令指定都市とりまとめ用_集計!I87</f>
        <v>0</v>
      </c>
      <c r="H84" s="141">
        <f>様式１_都道府県・政令指定都市とりまとめ用_集計!J87</f>
        <v>0</v>
      </c>
      <c r="I84" s="142">
        <f>様式１_都道府県・政令指定都市とりまとめ用_集計!K87</f>
        <v>0</v>
      </c>
      <c r="J84" s="143">
        <f>様式１_都道府県・政令指定都市とりまとめ用_集計!L87</f>
        <v>0</v>
      </c>
      <c r="K84" s="144">
        <f>様式１_都道府県・政令指定都市とりまとめ用_集計!M87</f>
        <v>0</v>
      </c>
      <c r="L84" s="144">
        <f>様式１_都道府県・政令指定都市とりまとめ用_集計!N87</f>
        <v>0</v>
      </c>
      <c r="M84" s="144">
        <f>様式１_都道府県・政令指定都市とりまとめ用_集計!O87</f>
        <v>0</v>
      </c>
      <c r="N84" s="142">
        <f>様式１_都道府県・政令指定都市とりまとめ用_集計!P87</f>
        <v>0</v>
      </c>
      <c r="O84" s="145">
        <f>様式１_都道府県・政令指定都市とりまとめ用_集計!AB87</f>
        <v>0</v>
      </c>
      <c r="P84" s="146">
        <f>様式１_都道府県・政令指定都市とりまとめ用_集計!R87</f>
        <v>0</v>
      </c>
      <c r="Q84" s="147">
        <f>様式１_都道府県・政令指定都市とりまとめ用_集計!S87</f>
        <v>0</v>
      </c>
      <c r="R84" s="147">
        <f>様式１_都道府県・政令指定都市とりまとめ用_集計!T87</f>
        <v>0</v>
      </c>
      <c r="S84" s="148">
        <f>様式１_都道府県・政令指定都市とりまとめ用_集計!U87</f>
        <v>0</v>
      </c>
      <c r="T84" s="189">
        <f>様式１_都道府県・政令指定都市とりまとめ用_集計!V87</f>
        <v>0</v>
      </c>
      <c r="U84" s="190">
        <f>様式１_都道府県・政令指定都市とりまとめ用_集計!W87</f>
        <v>0</v>
      </c>
      <c r="V84" s="191">
        <f>様式１_都道府県・政令指定都市とりまとめ用_集計!X87</f>
        <v>0</v>
      </c>
      <c r="W84" s="190">
        <f>様式１_都道府県・政令指定都市とりまとめ用_集計!Y87</f>
        <v>0</v>
      </c>
      <c r="X84" s="192">
        <f>様式１_都道府県・政令指定都市とりまとめ用_集計!Z87</f>
        <v>0</v>
      </c>
      <c r="Y84" s="38">
        <f>様式１_都道府県・政令指定都市とりまとめ用_集計!AA87</f>
        <v>3</v>
      </c>
    </row>
    <row r="85" spans="1:25" ht="36" customHeight="1" x14ac:dyDescent="0.15">
      <c r="A85" s="149">
        <f t="shared" si="1"/>
        <v>1</v>
      </c>
      <c r="B85" s="136" t="str">
        <f>様式１_都道府県・政令指定都市とりまとめ用_集計!D88</f>
        <v>070</v>
      </c>
      <c r="C85" s="65">
        <f>VLOOKUP(' 団体別_集計，確認用(任意)'!B85,様式１_都道府県・政令指定都市とりまとめ用_集計!D88:AC267,25,FALSE)</f>
        <v>0</v>
      </c>
      <c r="D85" s="137">
        <f>様式１_都道府県・政令指定都市とりまとめ用_集計!F88</f>
        <v>0</v>
      </c>
      <c r="E85" s="138">
        <f>様式１_都道府県・政令指定都市とりまとめ用_集計!G88</f>
        <v>0</v>
      </c>
      <c r="F85" s="139">
        <f>様式１_都道府県・政令指定都市とりまとめ用_集計!H88</f>
        <v>0</v>
      </c>
      <c r="G85" s="140">
        <f>様式１_都道府県・政令指定都市とりまとめ用_集計!I88</f>
        <v>0</v>
      </c>
      <c r="H85" s="141">
        <f>様式１_都道府県・政令指定都市とりまとめ用_集計!J88</f>
        <v>0</v>
      </c>
      <c r="I85" s="142">
        <f>様式１_都道府県・政令指定都市とりまとめ用_集計!K88</f>
        <v>0</v>
      </c>
      <c r="J85" s="143">
        <f>様式１_都道府県・政令指定都市とりまとめ用_集計!L88</f>
        <v>0</v>
      </c>
      <c r="K85" s="144">
        <f>様式１_都道府県・政令指定都市とりまとめ用_集計!M88</f>
        <v>0</v>
      </c>
      <c r="L85" s="144">
        <f>様式１_都道府県・政令指定都市とりまとめ用_集計!N88</f>
        <v>0</v>
      </c>
      <c r="M85" s="144">
        <f>様式１_都道府県・政令指定都市とりまとめ用_集計!O88</f>
        <v>0</v>
      </c>
      <c r="N85" s="142">
        <f>様式１_都道府県・政令指定都市とりまとめ用_集計!P88</f>
        <v>0</v>
      </c>
      <c r="O85" s="145">
        <f>様式１_都道府県・政令指定都市とりまとめ用_集計!AB88</f>
        <v>0</v>
      </c>
      <c r="P85" s="146">
        <f>様式１_都道府県・政令指定都市とりまとめ用_集計!R88</f>
        <v>0</v>
      </c>
      <c r="Q85" s="147">
        <f>様式１_都道府県・政令指定都市とりまとめ用_集計!S88</f>
        <v>0</v>
      </c>
      <c r="R85" s="147">
        <f>様式１_都道府県・政令指定都市とりまとめ用_集計!T88</f>
        <v>0</v>
      </c>
      <c r="S85" s="148">
        <f>様式１_都道府県・政令指定都市とりまとめ用_集計!U88</f>
        <v>0</v>
      </c>
      <c r="T85" s="189">
        <f>様式１_都道府県・政令指定都市とりまとめ用_集計!V88</f>
        <v>0</v>
      </c>
      <c r="U85" s="190">
        <f>様式１_都道府県・政令指定都市とりまとめ用_集計!W88</f>
        <v>0</v>
      </c>
      <c r="V85" s="191">
        <f>様式１_都道府県・政令指定都市とりまとめ用_集計!X88</f>
        <v>0</v>
      </c>
      <c r="W85" s="190">
        <f>様式１_都道府県・政令指定都市とりまとめ用_集計!Y88</f>
        <v>0</v>
      </c>
      <c r="X85" s="192">
        <f>様式１_都道府県・政令指定都市とりまとめ用_集計!Z88</f>
        <v>0</v>
      </c>
      <c r="Y85" s="38">
        <f>様式１_都道府県・政令指定都市とりまとめ用_集計!AA88</f>
        <v>3</v>
      </c>
    </row>
    <row r="86" spans="1:25" ht="36" customHeight="1" x14ac:dyDescent="0.15">
      <c r="A86" s="149">
        <f t="shared" si="1"/>
        <v>1</v>
      </c>
      <c r="B86" s="136" t="str">
        <f>様式１_都道府県・政令指定都市とりまとめ用_集計!D89</f>
        <v>071</v>
      </c>
      <c r="C86" s="65">
        <f>VLOOKUP(' 団体別_集計，確認用(任意)'!B86,様式１_都道府県・政令指定都市とりまとめ用_集計!D89:AC268,25,FALSE)</f>
        <v>0</v>
      </c>
      <c r="D86" s="137">
        <f>様式１_都道府県・政令指定都市とりまとめ用_集計!F89</f>
        <v>0</v>
      </c>
      <c r="E86" s="138">
        <f>様式１_都道府県・政令指定都市とりまとめ用_集計!G89</f>
        <v>0</v>
      </c>
      <c r="F86" s="139">
        <f>様式１_都道府県・政令指定都市とりまとめ用_集計!H89</f>
        <v>0</v>
      </c>
      <c r="G86" s="140">
        <f>様式１_都道府県・政令指定都市とりまとめ用_集計!I89</f>
        <v>0</v>
      </c>
      <c r="H86" s="141">
        <f>様式１_都道府県・政令指定都市とりまとめ用_集計!J89</f>
        <v>0</v>
      </c>
      <c r="I86" s="142">
        <f>様式１_都道府県・政令指定都市とりまとめ用_集計!K89</f>
        <v>0</v>
      </c>
      <c r="J86" s="143">
        <f>様式１_都道府県・政令指定都市とりまとめ用_集計!L89</f>
        <v>0</v>
      </c>
      <c r="K86" s="144">
        <f>様式１_都道府県・政令指定都市とりまとめ用_集計!M89</f>
        <v>0</v>
      </c>
      <c r="L86" s="144">
        <f>様式１_都道府県・政令指定都市とりまとめ用_集計!N89</f>
        <v>0</v>
      </c>
      <c r="M86" s="144">
        <f>様式１_都道府県・政令指定都市とりまとめ用_集計!O89</f>
        <v>0</v>
      </c>
      <c r="N86" s="142">
        <f>様式１_都道府県・政令指定都市とりまとめ用_集計!P89</f>
        <v>0</v>
      </c>
      <c r="O86" s="145">
        <f>様式１_都道府県・政令指定都市とりまとめ用_集計!AB89</f>
        <v>0</v>
      </c>
      <c r="P86" s="146">
        <f>様式１_都道府県・政令指定都市とりまとめ用_集計!R89</f>
        <v>0</v>
      </c>
      <c r="Q86" s="147">
        <f>様式１_都道府県・政令指定都市とりまとめ用_集計!S89</f>
        <v>0</v>
      </c>
      <c r="R86" s="147">
        <f>様式１_都道府県・政令指定都市とりまとめ用_集計!T89</f>
        <v>0</v>
      </c>
      <c r="S86" s="148">
        <f>様式１_都道府県・政令指定都市とりまとめ用_集計!U89</f>
        <v>0</v>
      </c>
      <c r="T86" s="189">
        <f>様式１_都道府県・政令指定都市とりまとめ用_集計!V89</f>
        <v>0</v>
      </c>
      <c r="U86" s="190">
        <f>様式１_都道府県・政令指定都市とりまとめ用_集計!W89</f>
        <v>0</v>
      </c>
      <c r="V86" s="191">
        <f>様式１_都道府県・政令指定都市とりまとめ用_集計!X89</f>
        <v>0</v>
      </c>
      <c r="W86" s="190">
        <f>様式１_都道府県・政令指定都市とりまとめ用_集計!Y89</f>
        <v>0</v>
      </c>
      <c r="X86" s="192">
        <f>様式１_都道府県・政令指定都市とりまとめ用_集計!Z89</f>
        <v>0</v>
      </c>
      <c r="Y86" s="38">
        <f>様式１_都道府県・政令指定都市とりまとめ用_集計!AA89</f>
        <v>3</v>
      </c>
    </row>
    <row r="87" spans="1:25" ht="36" customHeight="1" x14ac:dyDescent="0.15">
      <c r="A87" s="149">
        <f t="shared" si="1"/>
        <v>1</v>
      </c>
      <c r="B87" s="136" t="str">
        <f>様式１_都道府県・政令指定都市とりまとめ用_集計!D90</f>
        <v>072</v>
      </c>
      <c r="C87" s="65">
        <f>VLOOKUP(' 団体別_集計，確認用(任意)'!B87,様式１_都道府県・政令指定都市とりまとめ用_集計!D90:AC269,25,FALSE)</f>
        <v>0</v>
      </c>
      <c r="D87" s="137">
        <f>様式１_都道府県・政令指定都市とりまとめ用_集計!F90</f>
        <v>0</v>
      </c>
      <c r="E87" s="138">
        <f>様式１_都道府県・政令指定都市とりまとめ用_集計!G90</f>
        <v>0</v>
      </c>
      <c r="F87" s="139">
        <f>様式１_都道府県・政令指定都市とりまとめ用_集計!H90</f>
        <v>0</v>
      </c>
      <c r="G87" s="140">
        <f>様式１_都道府県・政令指定都市とりまとめ用_集計!I90</f>
        <v>0</v>
      </c>
      <c r="H87" s="141">
        <f>様式１_都道府県・政令指定都市とりまとめ用_集計!J90</f>
        <v>0</v>
      </c>
      <c r="I87" s="142">
        <f>様式１_都道府県・政令指定都市とりまとめ用_集計!K90</f>
        <v>0</v>
      </c>
      <c r="J87" s="143">
        <f>様式１_都道府県・政令指定都市とりまとめ用_集計!L90</f>
        <v>0</v>
      </c>
      <c r="K87" s="144">
        <f>様式１_都道府県・政令指定都市とりまとめ用_集計!M90</f>
        <v>0</v>
      </c>
      <c r="L87" s="144">
        <f>様式１_都道府県・政令指定都市とりまとめ用_集計!N90</f>
        <v>0</v>
      </c>
      <c r="M87" s="144">
        <f>様式１_都道府県・政令指定都市とりまとめ用_集計!O90</f>
        <v>0</v>
      </c>
      <c r="N87" s="142">
        <f>様式１_都道府県・政令指定都市とりまとめ用_集計!P90</f>
        <v>0</v>
      </c>
      <c r="O87" s="145">
        <f>様式１_都道府県・政令指定都市とりまとめ用_集計!AB90</f>
        <v>0</v>
      </c>
      <c r="P87" s="146">
        <f>様式１_都道府県・政令指定都市とりまとめ用_集計!R90</f>
        <v>0</v>
      </c>
      <c r="Q87" s="147">
        <f>様式１_都道府県・政令指定都市とりまとめ用_集計!S90</f>
        <v>0</v>
      </c>
      <c r="R87" s="147">
        <f>様式１_都道府県・政令指定都市とりまとめ用_集計!T90</f>
        <v>0</v>
      </c>
      <c r="S87" s="148">
        <f>様式１_都道府県・政令指定都市とりまとめ用_集計!U90</f>
        <v>0</v>
      </c>
      <c r="T87" s="189">
        <f>様式１_都道府県・政令指定都市とりまとめ用_集計!V90</f>
        <v>0</v>
      </c>
      <c r="U87" s="190">
        <f>様式１_都道府県・政令指定都市とりまとめ用_集計!W90</f>
        <v>0</v>
      </c>
      <c r="V87" s="191">
        <f>様式１_都道府県・政令指定都市とりまとめ用_集計!X90</f>
        <v>0</v>
      </c>
      <c r="W87" s="190">
        <f>様式１_都道府県・政令指定都市とりまとめ用_集計!Y90</f>
        <v>0</v>
      </c>
      <c r="X87" s="192">
        <f>様式１_都道府県・政令指定都市とりまとめ用_集計!Z90</f>
        <v>0</v>
      </c>
      <c r="Y87" s="38">
        <f>様式１_都道府県・政令指定都市とりまとめ用_集計!AA90</f>
        <v>3</v>
      </c>
    </row>
    <row r="88" spans="1:25" ht="36" customHeight="1" x14ac:dyDescent="0.15">
      <c r="A88" s="149">
        <f t="shared" si="1"/>
        <v>1</v>
      </c>
      <c r="B88" s="136" t="str">
        <f>様式１_都道府県・政令指定都市とりまとめ用_集計!D91</f>
        <v>073</v>
      </c>
      <c r="C88" s="65">
        <f>VLOOKUP(' 団体別_集計，確認用(任意)'!B88,様式１_都道府県・政令指定都市とりまとめ用_集計!D91:AC270,25,FALSE)</f>
        <v>0</v>
      </c>
      <c r="D88" s="137">
        <f>様式１_都道府県・政令指定都市とりまとめ用_集計!F91</f>
        <v>0</v>
      </c>
      <c r="E88" s="138">
        <f>様式１_都道府県・政令指定都市とりまとめ用_集計!G91</f>
        <v>0</v>
      </c>
      <c r="F88" s="139">
        <f>様式１_都道府県・政令指定都市とりまとめ用_集計!H91</f>
        <v>0</v>
      </c>
      <c r="G88" s="140">
        <f>様式１_都道府県・政令指定都市とりまとめ用_集計!I91</f>
        <v>0</v>
      </c>
      <c r="H88" s="141">
        <f>様式１_都道府県・政令指定都市とりまとめ用_集計!J91</f>
        <v>0</v>
      </c>
      <c r="I88" s="142">
        <f>様式１_都道府県・政令指定都市とりまとめ用_集計!K91</f>
        <v>0</v>
      </c>
      <c r="J88" s="143">
        <f>様式１_都道府県・政令指定都市とりまとめ用_集計!L91</f>
        <v>0</v>
      </c>
      <c r="K88" s="144">
        <f>様式１_都道府県・政令指定都市とりまとめ用_集計!M91</f>
        <v>0</v>
      </c>
      <c r="L88" s="144">
        <f>様式１_都道府県・政令指定都市とりまとめ用_集計!N91</f>
        <v>0</v>
      </c>
      <c r="M88" s="144">
        <f>様式１_都道府県・政令指定都市とりまとめ用_集計!O91</f>
        <v>0</v>
      </c>
      <c r="N88" s="142">
        <f>様式１_都道府県・政令指定都市とりまとめ用_集計!P91</f>
        <v>0</v>
      </c>
      <c r="O88" s="145">
        <f>様式１_都道府県・政令指定都市とりまとめ用_集計!AB91</f>
        <v>0</v>
      </c>
      <c r="P88" s="146">
        <f>様式１_都道府県・政令指定都市とりまとめ用_集計!R91</f>
        <v>0</v>
      </c>
      <c r="Q88" s="147">
        <f>様式１_都道府県・政令指定都市とりまとめ用_集計!S91</f>
        <v>0</v>
      </c>
      <c r="R88" s="147">
        <f>様式１_都道府県・政令指定都市とりまとめ用_集計!T91</f>
        <v>0</v>
      </c>
      <c r="S88" s="148">
        <f>様式１_都道府県・政令指定都市とりまとめ用_集計!U91</f>
        <v>0</v>
      </c>
      <c r="T88" s="189">
        <f>様式１_都道府県・政令指定都市とりまとめ用_集計!V91</f>
        <v>0</v>
      </c>
      <c r="U88" s="190">
        <f>様式１_都道府県・政令指定都市とりまとめ用_集計!W91</f>
        <v>0</v>
      </c>
      <c r="V88" s="191">
        <f>様式１_都道府県・政令指定都市とりまとめ用_集計!X91</f>
        <v>0</v>
      </c>
      <c r="W88" s="190">
        <f>様式１_都道府県・政令指定都市とりまとめ用_集計!Y91</f>
        <v>0</v>
      </c>
      <c r="X88" s="192">
        <f>様式１_都道府県・政令指定都市とりまとめ用_集計!Z91</f>
        <v>0</v>
      </c>
      <c r="Y88" s="38">
        <f>様式１_都道府県・政令指定都市とりまとめ用_集計!AA91</f>
        <v>3</v>
      </c>
    </row>
    <row r="89" spans="1:25" ht="36" customHeight="1" x14ac:dyDescent="0.15">
      <c r="A89" s="149">
        <f t="shared" si="1"/>
        <v>1</v>
      </c>
      <c r="B89" s="136" t="str">
        <f>様式１_都道府県・政令指定都市とりまとめ用_集計!D92</f>
        <v>074</v>
      </c>
      <c r="C89" s="65">
        <f>VLOOKUP(' 団体別_集計，確認用(任意)'!B89,様式１_都道府県・政令指定都市とりまとめ用_集計!D92:AC271,25,FALSE)</f>
        <v>0</v>
      </c>
      <c r="D89" s="137">
        <f>様式１_都道府県・政令指定都市とりまとめ用_集計!F92</f>
        <v>0</v>
      </c>
      <c r="E89" s="138">
        <f>様式１_都道府県・政令指定都市とりまとめ用_集計!G92</f>
        <v>0</v>
      </c>
      <c r="F89" s="139">
        <f>様式１_都道府県・政令指定都市とりまとめ用_集計!H92</f>
        <v>0</v>
      </c>
      <c r="G89" s="140">
        <f>様式１_都道府県・政令指定都市とりまとめ用_集計!I92</f>
        <v>0</v>
      </c>
      <c r="H89" s="141">
        <f>様式１_都道府県・政令指定都市とりまとめ用_集計!J92</f>
        <v>0</v>
      </c>
      <c r="I89" s="142">
        <f>様式１_都道府県・政令指定都市とりまとめ用_集計!K92</f>
        <v>0</v>
      </c>
      <c r="J89" s="143">
        <f>様式１_都道府県・政令指定都市とりまとめ用_集計!L92</f>
        <v>0</v>
      </c>
      <c r="K89" s="144">
        <f>様式１_都道府県・政令指定都市とりまとめ用_集計!M92</f>
        <v>0</v>
      </c>
      <c r="L89" s="144">
        <f>様式１_都道府県・政令指定都市とりまとめ用_集計!N92</f>
        <v>0</v>
      </c>
      <c r="M89" s="144">
        <f>様式１_都道府県・政令指定都市とりまとめ用_集計!O92</f>
        <v>0</v>
      </c>
      <c r="N89" s="142">
        <f>様式１_都道府県・政令指定都市とりまとめ用_集計!P92</f>
        <v>0</v>
      </c>
      <c r="O89" s="145">
        <f>様式１_都道府県・政令指定都市とりまとめ用_集計!AB92</f>
        <v>0</v>
      </c>
      <c r="P89" s="146">
        <f>様式１_都道府県・政令指定都市とりまとめ用_集計!R92</f>
        <v>0</v>
      </c>
      <c r="Q89" s="147">
        <f>様式１_都道府県・政令指定都市とりまとめ用_集計!S92</f>
        <v>0</v>
      </c>
      <c r="R89" s="147">
        <f>様式１_都道府県・政令指定都市とりまとめ用_集計!T92</f>
        <v>0</v>
      </c>
      <c r="S89" s="148">
        <f>様式１_都道府県・政令指定都市とりまとめ用_集計!U92</f>
        <v>0</v>
      </c>
      <c r="T89" s="189">
        <f>様式１_都道府県・政令指定都市とりまとめ用_集計!V92</f>
        <v>0</v>
      </c>
      <c r="U89" s="190">
        <f>様式１_都道府県・政令指定都市とりまとめ用_集計!W92</f>
        <v>0</v>
      </c>
      <c r="V89" s="191">
        <f>様式１_都道府県・政令指定都市とりまとめ用_集計!X92</f>
        <v>0</v>
      </c>
      <c r="W89" s="190">
        <f>様式１_都道府県・政令指定都市とりまとめ用_集計!Y92</f>
        <v>0</v>
      </c>
      <c r="X89" s="192">
        <f>様式１_都道府県・政令指定都市とりまとめ用_集計!Z92</f>
        <v>0</v>
      </c>
      <c r="Y89" s="38">
        <f>様式１_都道府県・政令指定都市とりまとめ用_集計!AA92</f>
        <v>3</v>
      </c>
    </row>
    <row r="90" spans="1:25" ht="36" customHeight="1" x14ac:dyDescent="0.15">
      <c r="A90" s="149">
        <f t="shared" si="1"/>
        <v>1</v>
      </c>
      <c r="B90" s="136" t="str">
        <f>様式１_都道府県・政令指定都市とりまとめ用_集計!D93</f>
        <v>075</v>
      </c>
      <c r="C90" s="65">
        <f>VLOOKUP(' 団体別_集計，確認用(任意)'!B90,様式１_都道府県・政令指定都市とりまとめ用_集計!D93:AC272,25,FALSE)</f>
        <v>0</v>
      </c>
      <c r="D90" s="137">
        <f>様式１_都道府県・政令指定都市とりまとめ用_集計!F93</f>
        <v>0</v>
      </c>
      <c r="E90" s="138">
        <f>様式１_都道府県・政令指定都市とりまとめ用_集計!G93</f>
        <v>0</v>
      </c>
      <c r="F90" s="139">
        <f>様式１_都道府県・政令指定都市とりまとめ用_集計!H93</f>
        <v>0</v>
      </c>
      <c r="G90" s="140">
        <f>様式１_都道府県・政令指定都市とりまとめ用_集計!I93</f>
        <v>0</v>
      </c>
      <c r="H90" s="141">
        <f>様式１_都道府県・政令指定都市とりまとめ用_集計!J93</f>
        <v>0</v>
      </c>
      <c r="I90" s="142">
        <f>様式１_都道府県・政令指定都市とりまとめ用_集計!K93</f>
        <v>0</v>
      </c>
      <c r="J90" s="143">
        <f>様式１_都道府県・政令指定都市とりまとめ用_集計!L93</f>
        <v>0</v>
      </c>
      <c r="K90" s="144">
        <f>様式１_都道府県・政令指定都市とりまとめ用_集計!M93</f>
        <v>0</v>
      </c>
      <c r="L90" s="144">
        <f>様式１_都道府県・政令指定都市とりまとめ用_集計!N93</f>
        <v>0</v>
      </c>
      <c r="M90" s="144">
        <f>様式１_都道府県・政令指定都市とりまとめ用_集計!O93</f>
        <v>0</v>
      </c>
      <c r="N90" s="142">
        <f>様式１_都道府県・政令指定都市とりまとめ用_集計!P93</f>
        <v>0</v>
      </c>
      <c r="O90" s="145">
        <f>様式１_都道府県・政令指定都市とりまとめ用_集計!AB93</f>
        <v>0</v>
      </c>
      <c r="P90" s="146">
        <f>様式１_都道府県・政令指定都市とりまとめ用_集計!R93</f>
        <v>0</v>
      </c>
      <c r="Q90" s="147">
        <f>様式１_都道府県・政令指定都市とりまとめ用_集計!S93</f>
        <v>0</v>
      </c>
      <c r="R90" s="147">
        <f>様式１_都道府県・政令指定都市とりまとめ用_集計!T93</f>
        <v>0</v>
      </c>
      <c r="S90" s="148">
        <f>様式１_都道府県・政令指定都市とりまとめ用_集計!U93</f>
        <v>0</v>
      </c>
      <c r="T90" s="189">
        <f>様式１_都道府県・政令指定都市とりまとめ用_集計!V93</f>
        <v>0</v>
      </c>
      <c r="U90" s="190">
        <f>様式１_都道府県・政令指定都市とりまとめ用_集計!W93</f>
        <v>0</v>
      </c>
      <c r="V90" s="191">
        <f>様式１_都道府県・政令指定都市とりまとめ用_集計!X93</f>
        <v>0</v>
      </c>
      <c r="W90" s="190">
        <f>様式１_都道府県・政令指定都市とりまとめ用_集計!Y93</f>
        <v>0</v>
      </c>
      <c r="X90" s="192">
        <f>様式１_都道府県・政令指定都市とりまとめ用_集計!Z93</f>
        <v>0</v>
      </c>
      <c r="Y90" s="38">
        <f>様式１_都道府県・政令指定都市とりまとめ用_集計!AA93</f>
        <v>3</v>
      </c>
    </row>
    <row r="91" spans="1:25" ht="36" customHeight="1" x14ac:dyDescent="0.15">
      <c r="A91" s="149">
        <f t="shared" si="1"/>
        <v>1</v>
      </c>
      <c r="B91" s="136" t="str">
        <f>様式１_都道府県・政令指定都市とりまとめ用_集計!D94</f>
        <v>076</v>
      </c>
      <c r="C91" s="65">
        <f>VLOOKUP(' 団体別_集計，確認用(任意)'!B91,様式１_都道府県・政令指定都市とりまとめ用_集計!D94:AC273,25,FALSE)</f>
        <v>0</v>
      </c>
      <c r="D91" s="137">
        <f>様式１_都道府県・政令指定都市とりまとめ用_集計!F94</f>
        <v>0</v>
      </c>
      <c r="E91" s="138">
        <f>様式１_都道府県・政令指定都市とりまとめ用_集計!G94</f>
        <v>0</v>
      </c>
      <c r="F91" s="139">
        <f>様式１_都道府県・政令指定都市とりまとめ用_集計!H94</f>
        <v>0</v>
      </c>
      <c r="G91" s="140">
        <f>様式１_都道府県・政令指定都市とりまとめ用_集計!I94</f>
        <v>0</v>
      </c>
      <c r="H91" s="141">
        <f>様式１_都道府県・政令指定都市とりまとめ用_集計!J94</f>
        <v>0</v>
      </c>
      <c r="I91" s="142">
        <f>様式１_都道府県・政令指定都市とりまとめ用_集計!K94</f>
        <v>0</v>
      </c>
      <c r="J91" s="143">
        <f>様式１_都道府県・政令指定都市とりまとめ用_集計!L94</f>
        <v>0</v>
      </c>
      <c r="K91" s="144">
        <f>様式１_都道府県・政令指定都市とりまとめ用_集計!M94</f>
        <v>0</v>
      </c>
      <c r="L91" s="144">
        <f>様式１_都道府県・政令指定都市とりまとめ用_集計!N94</f>
        <v>0</v>
      </c>
      <c r="M91" s="144">
        <f>様式１_都道府県・政令指定都市とりまとめ用_集計!O94</f>
        <v>0</v>
      </c>
      <c r="N91" s="142">
        <f>様式１_都道府県・政令指定都市とりまとめ用_集計!P94</f>
        <v>0</v>
      </c>
      <c r="O91" s="145">
        <f>様式１_都道府県・政令指定都市とりまとめ用_集計!AB94</f>
        <v>0</v>
      </c>
      <c r="P91" s="146">
        <f>様式１_都道府県・政令指定都市とりまとめ用_集計!R94</f>
        <v>0</v>
      </c>
      <c r="Q91" s="147">
        <f>様式１_都道府県・政令指定都市とりまとめ用_集計!S94</f>
        <v>0</v>
      </c>
      <c r="R91" s="147">
        <f>様式１_都道府県・政令指定都市とりまとめ用_集計!T94</f>
        <v>0</v>
      </c>
      <c r="S91" s="148">
        <f>様式１_都道府県・政令指定都市とりまとめ用_集計!U94</f>
        <v>0</v>
      </c>
      <c r="T91" s="189">
        <f>様式１_都道府県・政令指定都市とりまとめ用_集計!V94</f>
        <v>0</v>
      </c>
      <c r="U91" s="190">
        <f>様式１_都道府県・政令指定都市とりまとめ用_集計!W94</f>
        <v>0</v>
      </c>
      <c r="V91" s="191">
        <f>様式１_都道府県・政令指定都市とりまとめ用_集計!X94</f>
        <v>0</v>
      </c>
      <c r="W91" s="190">
        <f>様式１_都道府県・政令指定都市とりまとめ用_集計!Y94</f>
        <v>0</v>
      </c>
      <c r="X91" s="192">
        <f>様式１_都道府県・政令指定都市とりまとめ用_集計!Z94</f>
        <v>0</v>
      </c>
      <c r="Y91" s="38">
        <f>様式１_都道府県・政令指定都市とりまとめ用_集計!AA94</f>
        <v>3</v>
      </c>
    </row>
    <row r="92" spans="1:25" ht="36" customHeight="1" x14ac:dyDescent="0.15">
      <c r="A92" s="149">
        <f t="shared" si="1"/>
        <v>1</v>
      </c>
      <c r="B92" s="136" t="str">
        <f>様式１_都道府県・政令指定都市とりまとめ用_集計!D95</f>
        <v>077</v>
      </c>
      <c r="C92" s="65">
        <f>VLOOKUP(' 団体別_集計，確認用(任意)'!B92,様式１_都道府県・政令指定都市とりまとめ用_集計!D95:AC274,25,FALSE)</f>
        <v>0</v>
      </c>
      <c r="D92" s="137">
        <f>様式１_都道府県・政令指定都市とりまとめ用_集計!F95</f>
        <v>0</v>
      </c>
      <c r="E92" s="138">
        <f>様式１_都道府県・政令指定都市とりまとめ用_集計!G95</f>
        <v>0</v>
      </c>
      <c r="F92" s="139">
        <f>様式１_都道府県・政令指定都市とりまとめ用_集計!H95</f>
        <v>0</v>
      </c>
      <c r="G92" s="140">
        <f>様式１_都道府県・政令指定都市とりまとめ用_集計!I95</f>
        <v>0</v>
      </c>
      <c r="H92" s="141">
        <f>様式１_都道府県・政令指定都市とりまとめ用_集計!J95</f>
        <v>0</v>
      </c>
      <c r="I92" s="142">
        <f>様式１_都道府県・政令指定都市とりまとめ用_集計!K95</f>
        <v>0</v>
      </c>
      <c r="J92" s="143">
        <f>様式１_都道府県・政令指定都市とりまとめ用_集計!L95</f>
        <v>0</v>
      </c>
      <c r="K92" s="144">
        <f>様式１_都道府県・政令指定都市とりまとめ用_集計!M95</f>
        <v>0</v>
      </c>
      <c r="L92" s="144">
        <f>様式１_都道府県・政令指定都市とりまとめ用_集計!N95</f>
        <v>0</v>
      </c>
      <c r="M92" s="144">
        <f>様式１_都道府県・政令指定都市とりまとめ用_集計!O95</f>
        <v>0</v>
      </c>
      <c r="N92" s="142">
        <f>様式１_都道府県・政令指定都市とりまとめ用_集計!P95</f>
        <v>0</v>
      </c>
      <c r="O92" s="145">
        <f>様式１_都道府県・政令指定都市とりまとめ用_集計!AB95</f>
        <v>0</v>
      </c>
      <c r="P92" s="146">
        <f>様式１_都道府県・政令指定都市とりまとめ用_集計!R95</f>
        <v>0</v>
      </c>
      <c r="Q92" s="147">
        <f>様式１_都道府県・政令指定都市とりまとめ用_集計!S95</f>
        <v>0</v>
      </c>
      <c r="R92" s="147">
        <f>様式１_都道府県・政令指定都市とりまとめ用_集計!T95</f>
        <v>0</v>
      </c>
      <c r="S92" s="148">
        <f>様式１_都道府県・政令指定都市とりまとめ用_集計!U95</f>
        <v>0</v>
      </c>
      <c r="T92" s="189">
        <f>様式１_都道府県・政令指定都市とりまとめ用_集計!V95</f>
        <v>0</v>
      </c>
      <c r="U92" s="190">
        <f>様式１_都道府県・政令指定都市とりまとめ用_集計!W95</f>
        <v>0</v>
      </c>
      <c r="V92" s="191">
        <f>様式１_都道府県・政令指定都市とりまとめ用_集計!X95</f>
        <v>0</v>
      </c>
      <c r="W92" s="190">
        <f>様式１_都道府県・政令指定都市とりまとめ用_集計!Y95</f>
        <v>0</v>
      </c>
      <c r="X92" s="192">
        <f>様式１_都道府県・政令指定都市とりまとめ用_集計!Z95</f>
        <v>0</v>
      </c>
      <c r="Y92" s="38">
        <f>様式１_都道府県・政令指定都市とりまとめ用_集計!AA95</f>
        <v>3</v>
      </c>
    </row>
    <row r="93" spans="1:25" ht="36" customHeight="1" x14ac:dyDescent="0.15">
      <c r="A93" s="149">
        <f t="shared" si="1"/>
        <v>1</v>
      </c>
      <c r="B93" s="136" t="str">
        <f>様式１_都道府県・政令指定都市とりまとめ用_集計!D96</f>
        <v>078</v>
      </c>
      <c r="C93" s="65">
        <f>VLOOKUP(' 団体別_集計，確認用(任意)'!B93,様式１_都道府県・政令指定都市とりまとめ用_集計!D96:AC275,25,FALSE)</f>
        <v>0</v>
      </c>
      <c r="D93" s="137">
        <f>様式１_都道府県・政令指定都市とりまとめ用_集計!F96</f>
        <v>0</v>
      </c>
      <c r="E93" s="138">
        <f>様式１_都道府県・政令指定都市とりまとめ用_集計!G96</f>
        <v>0</v>
      </c>
      <c r="F93" s="139">
        <f>様式１_都道府県・政令指定都市とりまとめ用_集計!H96</f>
        <v>0</v>
      </c>
      <c r="G93" s="140">
        <f>様式１_都道府県・政令指定都市とりまとめ用_集計!I96</f>
        <v>0</v>
      </c>
      <c r="H93" s="141">
        <f>様式１_都道府県・政令指定都市とりまとめ用_集計!J96</f>
        <v>0</v>
      </c>
      <c r="I93" s="142">
        <f>様式１_都道府県・政令指定都市とりまとめ用_集計!K96</f>
        <v>0</v>
      </c>
      <c r="J93" s="143">
        <f>様式１_都道府県・政令指定都市とりまとめ用_集計!L96</f>
        <v>0</v>
      </c>
      <c r="K93" s="144">
        <f>様式１_都道府県・政令指定都市とりまとめ用_集計!M96</f>
        <v>0</v>
      </c>
      <c r="L93" s="144">
        <f>様式１_都道府県・政令指定都市とりまとめ用_集計!N96</f>
        <v>0</v>
      </c>
      <c r="M93" s="144">
        <f>様式１_都道府県・政令指定都市とりまとめ用_集計!O96</f>
        <v>0</v>
      </c>
      <c r="N93" s="142">
        <f>様式１_都道府県・政令指定都市とりまとめ用_集計!P96</f>
        <v>0</v>
      </c>
      <c r="O93" s="145">
        <f>様式１_都道府県・政令指定都市とりまとめ用_集計!AB96</f>
        <v>0</v>
      </c>
      <c r="P93" s="146">
        <f>様式１_都道府県・政令指定都市とりまとめ用_集計!R96</f>
        <v>0</v>
      </c>
      <c r="Q93" s="147">
        <f>様式１_都道府県・政令指定都市とりまとめ用_集計!S96</f>
        <v>0</v>
      </c>
      <c r="R93" s="147">
        <f>様式１_都道府県・政令指定都市とりまとめ用_集計!T96</f>
        <v>0</v>
      </c>
      <c r="S93" s="148">
        <f>様式１_都道府県・政令指定都市とりまとめ用_集計!U96</f>
        <v>0</v>
      </c>
      <c r="T93" s="189">
        <f>様式１_都道府県・政令指定都市とりまとめ用_集計!V96</f>
        <v>0</v>
      </c>
      <c r="U93" s="190">
        <f>様式１_都道府県・政令指定都市とりまとめ用_集計!W96</f>
        <v>0</v>
      </c>
      <c r="V93" s="191">
        <f>様式１_都道府県・政令指定都市とりまとめ用_集計!X96</f>
        <v>0</v>
      </c>
      <c r="W93" s="190">
        <f>様式１_都道府県・政令指定都市とりまとめ用_集計!Y96</f>
        <v>0</v>
      </c>
      <c r="X93" s="192">
        <f>様式１_都道府県・政令指定都市とりまとめ用_集計!Z96</f>
        <v>0</v>
      </c>
      <c r="Y93" s="38">
        <f>様式１_都道府県・政令指定都市とりまとめ用_集計!AA96</f>
        <v>3</v>
      </c>
    </row>
    <row r="94" spans="1:25" ht="36" customHeight="1" x14ac:dyDescent="0.15">
      <c r="A94" s="149">
        <f t="shared" si="1"/>
        <v>1</v>
      </c>
      <c r="B94" s="136" t="str">
        <f>様式１_都道府県・政令指定都市とりまとめ用_集計!D97</f>
        <v>079</v>
      </c>
      <c r="C94" s="65">
        <f>VLOOKUP(' 団体別_集計，確認用(任意)'!B94,様式１_都道府県・政令指定都市とりまとめ用_集計!D97:AC276,25,FALSE)</f>
        <v>0</v>
      </c>
      <c r="D94" s="137">
        <f>様式１_都道府県・政令指定都市とりまとめ用_集計!F97</f>
        <v>0</v>
      </c>
      <c r="E94" s="138">
        <f>様式１_都道府県・政令指定都市とりまとめ用_集計!G97</f>
        <v>0</v>
      </c>
      <c r="F94" s="139">
        <f>様式１_都道府県・政令指定都市とりまとめ用_集計!H97</f>
        <v>0</v>
      </c>
      <c r="G94" s="140">
        <f>様式１_都道府県・政令指定都市とりまとめ用_集計!I97</f>
        <v>0</v>
      </c>
      <c r="H94" s="141">
        <f>様式１_都道府県・政令指定都市とりまとめ用_集計!J97</f>
        <v>0</v>
      </c>
      <c r="I94" s="142">
        <f>様式１_都道府県・政令指定都市とりまとめ用_集計!K97</f>
        <v>0</v>
      </c>
      <c r="J94" s="143">
        <f>様式１_都道府県・政令指定都市とりまとめ用_集計!L97</f>
        <v>0</v>
      </c>
      <c r="K94" s="144">
        <f>様式１_都道府県・政令指定都市とりまとめ用_集計!M97</f>
        <v>0</v>
      </c>
      <c r="L94" s="144">
        <f>様式１_都道府県・政令指定都市とりまとめ用_集計!N97</f>
        <v>0</v>
      </c>
      <c r="M94" s="144">
        <f>様式１_都道府県・政令指定都市とりまとめ用_集計!O97</f>
        <v>0</v>
      </c>
      <c r="N94" s="142">
        <f>様式１_都道府県・政令指定都市とりまとめ用_集計!P97</f>
        <v>0</v>
      </c>
      <c r="O94" s="145">
        <f>様式１_都道府県・政令指定都市とりまとめ用_集計!AB97</f>
        <v>0</v>
      </c>
      <c r="P94" s="146">
        <f>様式１_都道府県・政令指定都市とりまとめ用_集計!R97</f>
        <v>0</v>
      </c>
      <c r="Q94" s="147">
        <f>様式１_都道府県・政令指定都市とりまとめ用_集計!S97</f>
        <v>0</v>
      </c>
      <c r="R94" s="147">
        <f>様式１_都道府県・政令指定都市とりまとめ用_集計!T97</f>
        <v>0</v>
      </c>
      <c r="S94" s="148">
        <f>様式１_都道府県・政令指定都市とりまとめ用_集計!U97</f>
        <v>0</v>
      </c>
      <c r="T94" s="189">
        <f>様式１_都道府県・政令指定都市とりまとめ用_集計!V97</f>
        <v>0</v>
      </c>
      <c r="U94" s="190">
        <f>様式１_都道府県・政令指定都市とりまとめ用_集計!W97</f>
        <v>0</v>
      </c>
      <c r="V94" s="191">
        <f>様式１_都道府県・政令指定都市とりまとめ用_集計!X97</f>
        <v>0</v>
      </c>
      <c r="W94" s="190">
        <f>様式１_都道府県・政令指定都市とりまとめ用_集計!Y97</f>
        <v>0</v>
      </c>
      <c r="X94" s="192">
        <f>様式１_都道府県・政令指定都市とりまとめ用_集計!Z97</f>
        <v>0</v>
      </c>
      <c r="Y94" s="38">
        <f>様式１_都道府県・政令指定都市とりまとめ用_集計!AA97</f>
        <v>3</v>
      </c>
    </row>
    <row r="95" spans="1:25" ht="36" customHeight="1" x14ac:dyDescent="0.15">
      <c r="A95" s="149">
        <f t="shared" si="1"/>
        <v>1</v>
      </c>
      <c r="B95" s="136" t="str">
        <f>様式１_都道府県・政令指定都市とりまとめ用_集計!D98</f>
        <v>080</v>
      </c>
      <c r="C95" s="65">
        <f>VLOOKUP(' 団体別_集計，確認用(任意)'!B95,様式１_都道府県・政令指定都市とりまとめ用_集計!D98:AC277,25,FALSE)</f>
        <v>0</v>
      </c>
      <c r="D95" s="137">
        <f>様式１_都道府県・政令指定都市とりまとめ用_集計!F98</f>
        <v>0</v>
      </c>
      <c r="E95" s="138">
        <f>様式１_都道府県・政令指定都市とりまとめ用_集計!G98</f>
        <v>0</v>
      </c>
      <c r="F95" s="139">
        <f>様式１_都道府県・政令指定都市とりまとめ用_集計!H98</f>
        <v>0</v>
      </c>
      <c r="G95" s="140">
        <f>様式１_都道府県・政令指定都市とりまとめ用_集計!I98</f>
        <v>0</v>
      </c>
      <c r="H95" s="141">
        <f>様式１_都道府県・政令指定都市とりまとめ用_集計!J98</f>
        <v>0</v>
      </c>
      <c r="I95" s="142">
        <f>様式１_都道府県・政令指定都市とりまとめ用_集計!K98</f>
        <v>0</v>
      </c>
      <c r="J95" s="143">
        <f>様式１_都道府県・政令指定都市とりまとめ用_集計!L98</f>
        <v>0</v>
      </c>
      <c r="K95" s="144">
        <f>様式１_都道府県・政令指定都市とりまとめ用_集計!M98</f>
        <v>0</v>
      </c>
      <c r="L95" s="144">
        <f>様式１_都道府県・政令指定都市とりまとめ用_集計!N98</f>
        <v>0</v>
      </c>
      <c r="M95" s="144">
        <f>様式１_都道府県・政令指定都市とりまとめ用_集計!O98</f>
        <v>0</v>
      </c>
      <c r="N95" s="142">
        <f>様式１_都道府県・政令指定都市とりまとめ用_集計!P98</f>
        <v>0</v>
      </c>
      <c r="O95" s="145">
        <f>様式１_都道府県・政令指定都市とりまとめ用_集計!AB98</f>
        <v>0</v>
      </c>
      <c r="P95" s="146">
        <f>様式１_都道府県・政令指定都市とりまとめ用_集計!R98</f>
        <v>0</v>
      </c>
      <c r="Q95" s="147">
        <f>様式１_都道府県・政令指定都市とりまとめ用_集計!S98</f>
        <v>0</v>
      </c>
      <c r="R95" s="147">
        <f>様式１_都道府県・政令指定都市とりまとめ用_集計!T98</f>
        <v>0</v>
      </c>
      <c r="S95" s="148">
        <f>様式１_都道府県・政令指定都市とりまとめ用_集計!U98</f>
        <v>0</v>
      </c>
      <c r="T95" s="189">
        <f>様式１_都道府県・政令指定都市とりまとめ用_集計!V98</f>
        <v>0</v>
      </c>
      <c r="U95" s="190">
        <f>様式１_都道府県・政令指定都市とりまとめ用_集計!W98</f>
        <v>0</v>
      </c>
      <c r="V95" s="191">
        <f>様式１_都道府県・政令指定都市とりまとめ用_集計!X98</f>
        <v>0</v>
      </c>
      <c r="W95" s="190">
        <f>様式１_都道府県・政令指定都市とりまとめ用_集計!Y98</f>
        <v>0</v>
      </c>
      <c r="X95" s="192">
        <f>様式１_都道府県・政令指定都市とりまとめ用_集計!Z98</f>
        <v>0</v>
      </c>
      <c r="Y95" s="38">
        <f>様式１_都道府県・政令指定都市とりまとめ用_集計!AA98</f>
        <v>3</v>
      </c>
    </row>
    <row r="96" spans="1:25" ht="36" customHeight="1" x14ac:dyDescent="0.15">
      <c r="A96" s="149">
        <f t="shared" si="1"/>
        <v>1</v>
      </c>
      <c r="B96" s="136" t="str">
        <f>様式１_都道府県・政令指定都市とりまとめ用_集計!D99</f>
        <v>081</v>
      </c>
      <c r="C96" s="65">
        <f>VLOOKUP(' 団体別_集計，確認用(任意)'!B96,様式１_都道府県・政令指定都市とりまとめ用_集計!D99:AC278,25,FALSE)</f>
        <v>0</v>
      </c>
      <c r="D96" s="137">
        <f>様式１_都道府県・政令指定都市とりまとめ用_集計!F99</f>
        <v>0</v>
      </c>
      <c r="E96" s="138">
        <f>様式１_都道府県・政令指定都市とりまとめ用_集計!G99</f>
        <v>0</v>
      </c>
      <c r="F96" s="139">
        <f>様式１_都道府県・政令指定都市とりまとめ用_集計!H99</f>
        <v>0</v>
      </c>
      <c r="G96" s="140">
        <f>様式１_都道府県・政令指定都市とりまとめ用_集計!I99</f>
        <v>0</v>
      </c>
      <c r="H96" s="141">
        <f>様式１_都道府県・政令指定都市とりまとめ用_集計!J99</f>
        <v>0</v>
      </c>
      <c r="I96" s="142">
        <f>様式１_都道府県・政令指定都市とりまとめ用_集計!K99</f>
        <v>0</v>
      </c>
      <c r="J96" s="143">
        <f>様式１_都道府県・政令指定都市とりまとめ用_集計!L99</f>
        <v>0</v>
      </c>
      <c r="K96" s="144">
        <f>様式１_都道府県・政令指定都市とりまとめ用_集計!M99</f>
        <v>0</v>
      </c>
      <c r="L96" s="144">
        <f>様式１_都道府県・政令指定都市とりまとめ用_集計!N99</f>
        <v>0</v>
      </c>
      <c r="M96" s="144">
        <f>様式１_都道府県・政令指定都市とりまとめ用_集計!O99</f>
        <v>0</v>
      </c>
      <c r="N96" s="142">
        <f>様式１_都道府県・政令指定都市とりまとめ用_集計!P99</f>
        <v>0</v>
      </c>
      <c r="O96" s="145">
        <f>様式１_都道府県・政令指定都市とりまとめ用_集計!AB99</f>
        <v>0</v>
      </c>
      <c r="P96" s="146">
        <f>様式１_都道府県・政令指定都市とりまとめ用_集計!R99</f>
        <v>0</v>
      </c>
      <c r="Q96" s="147">
        <f>様式１_都道府県・政令指定都市とりまとめ用_集計!S99</f>
        <v>0</v>
      </c>
      <c r="R96" s="147">
        <f>様式１_都道府県・政令指定都市とりまとめ用_集計!T99</f>
        <v>0</v>
      </c>
      <c r="S96" s="148">
        <f>様式１_都道府県・政令指定都市とりまとめ用_集計!U99</f>
        <v>0</v>
      </c>
      <c r="T96" s="189">
        <f>様式１_都道府県・政令指定都市とりまとめ用_集計!V99</f>
        <v>0</v>
      </c>
      <c r="U96" s="190">
        <f>様式１_都道府県・政令指定都市とりまとめ用_集計!W99</f>
        <v>0</v>
      </c>
      <c r="V96" s="191">
        <f>様式１_都道府県・政令指定都市とりまとめ用_集計!X99</f>
        <v>0</v>
      </c>
      <c r="W96" s="190">
        <f>様式１_都道府県・政令指定都市とりまとめ用_集計!Y99</f>
        <v>0</v>
      </c>
      <c r="X96" s="192">
        <f>様式１_都道府県・政令指定都市とりまとめ用_集計!Z99</f>
        <v>0</v>
      </c>
      <c r="Y96" s="38">
        <f>様式１_都道府県・政令指定都市とりまとめ用_集計!AA99</f>
        <v>3</v>
      </c>
    </row>
    <row r="97" spans="1:25" ht="36" customHeight="1" x14ac:dyDescent="0.15">
      <c r="A97" s="149">
        <f t="shared" si="1"/>
        <v>1</v>
      </c>
      <c r="B97" s="136" t="str">
        <f>様式１_都道府県・政令指定都市とりまとめ用_集計!D100</f>
        <v>082</v>
      </c>
      <c r="C97" s="65">
        <f>VLOOKUP(' 団体別_集計，確認用(任意)'!B97,様式１_都道府県・政令指定都市とりまとめ用_集計!D100:AC279,25,FALSE)</f>
        <v>0</v>
      </c>
      <c r="D97" s="137">
        <f>様式１_都道府県・政令指定都市とりまとめ用_集計!F100</f>
        <v>0</v>
      </c>
      <c r="E97" s="138">
        <f>様式１_都道府県・政令指定都市とりまとめ用_集計!G100</f>
        <v>0</v>
      </c>
      <c r="F97" s="139">
        <f>様式１_都道府県・政令指定都市とりまとめ用_集計!H100</f>
        <v>0</v>
      </c>
      <c r="G97" s="140">
        <f>様式１_都道府県・政令指定都市とりまとめ用_集計!I100</f>
        <v>0</v>
      </c>
      <c r="H97" s="141">
        <f>様式１_都道府県・政令指定都市とりまとめ用_集計!J100</f>
        <v>0</v>
      </c>
      <c r="I97" s="142">
        <f>様式１_都道府県・政令指定都市とりまとめ用_集計!K100</f>
        <v>0</v>
      </c>
      <c r="J97" s="143">
        <f>様式１_都道府県・政令指定都市とりまとめ用_集計!L100</f>
        <v>0</v>
      </c>
      <c r="K97" s="144">
        <f>様式１_都道府県・政令指定都市とりまとめ用_集計!M100</f>
        <v>0</v>
      </c>
      <c r="L97" s="144">
        <f>様式１_都道府県・政令指定都市とりまとめ用_集計!N100</f>
        <v>0</v>
      </c>
      <c r="M97" s="144">
        <f>様式１_都道府県・政令指定都市とりまとめ用_集計!O100</f>
        <v>0</v>
      </c>
      <c r="N97" s="142">
        <f>様式１_都道府県・政令指定都市とりまとめ用_集計!P100</f>
        <v>0</v>
      </c>
      <c r="O97" s="145">
        <f>様式１_都道府県・政令指定都市とりまとめ用_集計!AB100</f>
        <v>0</v>
      </c>
      <c r="P97" s="146">
        <f>様式１_都道府県・政令指定都市とりまとめ用_集計!R100</f>
        <v>0</v>
      </c>
      <c r="Q97" s="147">
        <f>様式１_都道府県・政令指定都市とりまとめ用_集計!S100</f>
        <v>0</v>
      </c>
      <c r="R97" s="147">
        <f>様式１_都道府県・政令指定都市とりまとめ用_集計!T100</f>
        <v>0</v>
      </c>
      <c r="S97" s="148">
        <f>様式１_都道府県・政令指定都市とりまとめ用_集計!U100</f>
        <v>0</v>
      </c>
      <c r="T97" s="189">
        <f>様式１_都道府県・政令指定都市とりまとめ用_集計!V100</f>
        <v>0</v>
      </c>
      <c r="U97" s="190">
        <f>様式１_都道府県・政令指定都市とりまとめ用_集計!W100</f>
        <v>0</v>
      </c>
      <c r="V97" s="191">
        <f>様式１_都道府県・政令指定都市とりまとめ用_集計!X100</f>
        <v>0</v>
      </c>
      <c r="W97" s="190">
        <f>様式１_都道府県・政令指定都市とりまとめ用_集計!Y100</f>
        <v>0</v>
      </c>
      <c r="X97" s="192">
        <f>様式１_都道府県・政令指定都市とりまとめ用_集計!Z100</f>
        <v>0</v>
      </c>
      <c r="Y97" s="38">
        <f>様式１_都道府県・政令指定都市とりまとめ用_集計!AA100</f>
        <v>3</v>
      </c>
    </row>
    <row r="98" spans="1:25" ht="36" customHeight="1" x14ac:dyDescent="0.15">
      <c r="A98" s="149">
        <f t="shared" si="1"/>
        <v>1</v>
      </c>
      <c r="B98" s="136" t="str">
        <f>様式１_都道府県・政令指定都市とりまとめ用_集計!D101</f>
        <v>083</v>
      </c>
      <c r="C98" s="65">
        <f>VLOOKUP(' 団体別_集計，確認用(任意)'!B98,様式１_都道府県・政令指定都市とりまとめ用_集計!D101:AC280,25,FALSE)</f>
        <v>0</v>
      </c>
      <c r="D98" s="137">
        <f>様式１_都道府県・政令指定都市とりまとめ用_集計!F101</f>
        <v>0</v>
      </c>
      <c r="E98" s="138">
        <f>様式１_都道府県・政令指定都市とりまとめ用_集計!G101</f>
        <v>0</v>
      </c>
      <c r="F98" s="139">
        <f>様式１_都道府県・政令指定都市とりまとめ用_集計!H101</f>
        <v>0</v>
      </c>
      <c r="G98" s="140">
        <f>様式１_都道府県・政令指定都市とりまとめ用_集計!I101</f>
        <v>0</v>
      </c>
      <c r="H98" s="141">
        <f>様式１_都道府県・政令指定都市とりまとめ用_集計!J101</f>
        <v>0</v>
      </c>
      <c r="I98" s="142">
        <f>様式１_都道府県・政令指定都市とりまとめ用_集計!K101</f>
        <v>0</v>
      </c>
      <c r="J98" s="143">
        <f>様式１_都道府県・政令指定都市とりまとめ用_集計!L101</f>
        <v>0</v>
      </c>
      <c r="K98" s="144">
        <f>様式１_都道府県・政令指定都市とりまとめ用_集計!M101</f>
        <v>0</v>
      </c>
      <c r="L98" s="144">
        <f>様式１_都道府県・政令指定都市とりまとめ用_集計!N101</f>
        <v>0</v>
      </c>
      <c r="M98" s="144">
        <f>様式１_都道府県・政令指定都市とりまとめ用_集計!O101</f>
        <v>0</v>
      </c>
      <c r="N98" s="142">
        <f>様式１_都道府県・政令指定都市とりまとめ用_集計!P101</f>
        <v>0</v>
      </c>
      <c r="O98" s="145">
        <f>様式１_都道府県・政令指定都市とりまとめ用_集計!AB101</f>
        <v>0</v>
      </c>
      <c r="P98" s="146">
        <f>様式１_都道府県・政令指定都市とりまとめ用_集計!R101</f>
        <v>0</v>
      </c>
      <c r="Q98" s="147">
        <f>様式１_都道府県・政令指定都市とりまとめ用_集計!S101</f>
        <v>0</v>
      </c>
      <c r="R98" s="147">
        <f>様式１_都道府県・政令指定都市とりまとめ用_集計!T101</f>
        <v>0</v>
      </c>
      <c r="S98" s="148">
        <f>様式１_都道府県・政令指定都市とりまとめ用_集計!U101</f>
        <v>0</v>
      </c>
      <c r="T98" s="189">
        <f>様式１_都道府県・政令指定都市とりまとめ用_集計!V101</f>
        <v>0</v>
      </c>
      <c r="U98" s="190">
        <f>様式１_都道府県・政令指定都市とりまとめ用_集計!W101</f>
        <v>0</v>
      </c>
      <c r="V98" s="191">
        <f>様式１_都道府県・政令指定都市とりまとめ用_集計!X101</f>
        <v>0</v>
      </c>
      <c r="W98" s="190">
        <f>様式１_都道府県・政令指定都市とりまとめ用_集計!Y101</f>
        <v>0</v>
      </c>
      <c r="X98" s="192">
        <f>様式１_都道府県・政令指定都市とりまとめ用_集計!Z101</f>
        <v>0</v>
      </c>
      <c r="Y98" s="38">
        <f>様式１_都道府県・政令指定都市とりまとめ用_集計!AA101</f>
        <v>3</v>
      </c>
    </row>
    <row r="99" spans="1:25" ht="36" customHeight="1" x14ac:dyDescent="0.15">
      <c r="A99" s="149">
        <f t="shared" si="1"/>
        <v>1</v>
      </c>
      <c r="B99" s="136" t="str">
        <f>様式１_都道府県・政令指定都市とりまとめ用_集計!D102</f>
        <v>084</v>
      </c>
      <c r="C99" s="65">
        <f>VLOOKUP(' 団体別_集計，確認用(任意)'!B99,様式１_都道府県・政令指定都市とりまとめ用_集計!D102:AC281,25,FALSE)</f>
        <v>0</v>
      </c>
      <c r="D99" s="137">
        <f>様式１_都道府県・政令指定都市とりまとめ用_集計!F102</f>
        <v>0</v>
      </c>
      <c r="E99" s="138">
        <f>様式１_都道府県・政令指定都市とりまとめ用_集計!G102</f>
        <v>0</v>
      </c>
      <c r="F99" s="139">
        <f>様式１_都道府県・政令指定都市とりまとめ用_集計!H102</f>
        <v>0</v>
      </c>
      <c r="G99" s="140">
        <f>様式１_都道府県・政令指定都市とりまとめ用_集計!I102</f>
        <v>0</v>
      </c>
      <c r="H99" s="141">
        <f>様式１_都道府県・政令指定都市とりまとめ用_集計!J102</f>
        <v>0</v>
      </c>
      <c r="I99" s="142">
        <f>様式１_都道府県・政令指定都市とりまとめ用_集計!K102</f>
        <v>0</v>
      </c>
      <c r="J99" s="143">
        <f>様式１_都道府県・政令指定都市とりまとめ用_集計!L102</f>
        <v>0</v>
      </c>
      <c r="K99" s="144">
        <f>様式１_都道府県・政令指定都市とりまとめ用_集計!M102</f>
        <v>0</v>
      </c>
      <c r="L99" s="144">
        <f>様式１_都道府県・政令指定都市とりまとめ用_集計!N102</f>
        <v>0</v>
      </c>
      <c r="M99" s="144">
        <f>様式１_都道府県・政令指定都市とりまとめ用_集計!O102</f>
        <v>0</v>
      </c>
      <c r="N99" s="142">
        <f>様式１_都道府県・政令指定都市とりまとめ用_集計!P102</f>
        <v>0</v>
      </c>
      <c r="O99" s="145">
        <f>様式１_都道府県・政令指定都市とりまとめ用_集計!AB102</f>
        <v>0</v>
      </c>
      <c r="P99" s="146">
        <f>様式１_都道府県・政令指定都市とりまとめ用_集計!R102</f>
        <v>0</v>
      </c>
      <c r="Q99" s="147">
        <f>様式１_都道府県・政令指定都市とりまとめ用_集計!S102</f>
        <v>0</v>
      </c>
      <c r="R99" s="147">
        <f>様式１_都道府県・政令指定都市とりまとめ用_集計!T102</f>
        <v>0</v>
      </c>
      <c r="S99" s="148">
        <f>様式１_都道府県・政令指定都市とりまとめ用_集計!U102</f>
        <v>0</v>
      </c>
      <c r="T99" s="189">
        <f>様式１_都道府県・政令指定都市とりまとめ用_集計!V102</f>
        <v>0</v>
      </c>
      <c r="U99" s="190">
        <f>様式１_都道府県・政令指定都市とりまとめ用_集計!W102</f>
        <v>0</v>
      </c>
      <c r="V99" s="191">
        <f>様式１_都道府県・政令指定都市とりまとめ用_集計!X102</f>
        <v>0</v>
      </c>
      <c r="W99" s="190">
        <f>様式１_都道府県・政令指定都市とりまとめ用_集計!Y102</f>
        <v>0</v>
      </c>
      <c r="X99" s="192">
        <f>様式１_都道府県・政令指定都市とりまとめ用_集計!Z102</f>
        <v>0</v>
      </c>
      <c r="Y99" s="38">
        <f>様式１_都道府県・政令指定都市とりまとめ用_集計!AA102</f>
        <v>3</v>
      </c>
    </row>
    <row r="100" spans="1:25" ht="36" customHeight="1" x14ac:dyDescent="0.15">
      <c r="A100" s="149">
        <f t="shared" si="1"/>
        <v>1</v>
      </c>
      <c r="B100" s="136" t="str">
        <f>様式１_都道府県・政令指定都市とりまとめ用_集計!D103</f>
        <v>085</v>
      </c>
      <c r="C100" s="65">
        <f>VLOOKUP(' 団体別_集計，確認用(任意)'!B100,様式１_都道府県・政令指定都市とりまとめ用_集計!D103:AC282,25,FALSE)</f>
        <v>0</v>
      </c>
      <c r="D100" s="137">
        <f>様式１_都道府県・政令指定都市とりまとめ用_集計!F103</f>
        <v>0</v>
      </c>
      <c r="E100" s="138">
        <f>様式１_都道府県・政令指定都市とりまとめ用_集計!G103</f>
        <v>0</v>
      </c>
      <c r="F100" s="139">
        <f>様式１_都道府県・政令指定都市とりまとめ用_集計!H103</f>
        <v>0</v>
      </c>
      <c r="G100" s="140">
        <f>様式１_都道府県・政令指定都市とりまとめ用_集計!I103</f>
        <v>0</v>
      </c>
      <c r="H100" s="141">
        <f>様式１_都道府県・政令指定都市とりまとめ用_集計!J103</f>
        <v>0</v>
      </c>
      <c r="I100" s="142">
        <f>様式１_都道府県・政令指定都市とりまとめ用_集計!K103</f>
        <v>0</v>
      </c>
      <c r="J100" s="143">
        <f>様式１_都道府県・政令指定都市とりまとめ用_集計!L103</f>
        <v>0</v>
      </c>
      <c r="K100" s="144">
        <f>様式１_都道府県・政令指定都市とりまとめ用_集計!M103</f>
        <v>0</v>
      </c>
      <c r="L100" s="144">
        <f>様式１_都道府県・政令指定都市とりまとめ用_集計!N103</f>
        <v>0</v>
      </c>
      <c r="M100" s="144">
        <f>様式１_都道府県・政令指定都市とりまとめ用_集計!O103</f>
        <v>0</v>
      </c>
      <c r="N100" s="142">
        <f>様式１_都道府県・政令指定都市とりまとめ用_集計!P103</f>
        <v>0</v>
      </c>
      <c r="O100" s="145">
        <f>様式１_都道府県・政令指定都市とりまとめ用_集計!AB103</f>
        <v>0</v>
      </c>
      <c r="P100" s="146">
        <f>様式１_都道府県・政令指定都市とりまとめ用_集計!R103</f>
        <v>0</v>
      </c>
      <c r="Q100" s="147">
        <f>様式１_都道府県・政令指定都市とりまとめ用_集計!S103</f>
        <v>0</v>
      </c>
      <c r="R100" s="147">
        <f>様式１_都道府県・政令指定都市とりまとめ用_集計!T103</f>
        <v>0</v>
      </c>
      <c r="S100" s="148">
        <f>様式１_都道府県・政令指定都市とりまとめ用_集計!U103</f>
        <v>0</v>
      </c>
      <c r="T100" s="189">
        <f>様式１_都道府県・政令指定都市とりまとめ用_集計!V103</f>
        <v>0</v>
      </c>
      <c r="U100" s="190">
        <f>様式１_都道府県・政令指定都市とりまとめ用_集計!W103</f>
        <v>0</v>
      </c>
      <c r="V100" s="191">
        <f>様式１_都道府県・政令指定都市とりまとめ用_集計!X103</f>
        <v>0</v>
      </c>
      <c r="W100" s="190">
        <f>様式１_都道府県・政令指定都市とりまとめ用_集計!Y103</f>
        <v>0</v>
      </c>
      <c r="X100" s="192">
        <f>様式１_都道府県・政令指定都市とりまとめ用_集計!Z103</f>
        <v>0</v>
      </c>
      <c r="Y100" s="38">
        <f>様式１_都道府県・政令指定都市とりまとめ用_集計!AA103</f>
        <v>3</v>
      </c>
    </row>
    <row r="101" spans="1:25" ht="36" customHeight="1" x14ac:dyDescent="0.15">
      <c r="A101" s="149">
        <f t="shared" si="1"/>
        <v>1</v>
      </c>
      <c r="B101" s="136" t="str">
        <f>様式１_都道府県・政令指定都市とりまとめ用_集計!D104</f>
        <v>086</v>
      </c>
      <c r="C101" s="65">
        <f>VLOOKUP(' 団体別_集計，確認用(任意)'!B101,様式１_都道府県・政令指定都市とりまとめ用_集計!D104:AC283,25,FALSE)</f>
        <v>0</v>
      </c>
      <c r="D101" s="137">
        <f>様式１_都道府県・政令指定都市とりまとめ用_集計!F104</f>
        <v>0</v>
      </c>
      <c r="E101" s="138">
        <f>様式１_都道府県・政令指定都市とりまとめ用_集計!G104</f>
        <v>0</v>
      </c>
      <c r="F101" s="139">
        <f>様式１_都道府県・政令指定都市とりまとめ用_集計!H104</f>
        <v>0</v>
      </c>
      <c r="G101" s="140">
        <f>様式１_都道府県・政令指定都市とりまとめ用_集計!I104</f>
        <v>0</v>
      </c>
      <c r="H101" s="141">
        <f>様式１_都道府県・政令指定都市とりまとめ用_集計!J104</f>
        <v>0</v>
      </c>
      <c r="I101" s="142">
        <f>様式１_都道府県・政令指定都市とりまとめ用_集計!K104</f>
        <v>0</v>
      </c>
      <c r="J101" s="143">
        <f>様式１_都道府県・政令指定都市とりまとめ用_集計!L104</f>
        <v>0</v>
      </c>
      <c r="K101" s="144">
        <f>様式１_都道府県・政令指定都市とりまとめ用_集計!M104</f>
        <v>0</v>
      </c>
      <c r="L101" s="144">
        <f>様式１_都道府県・政令指定都市とりまとめ用_集計!N104</f>
        <v>0</v>
      </c>
      <c r="M101" s="144">
        <f>様式１_都道府県・政令指定都市とりまとめ用_集計!O104</f>
        <v>0</v>
      </c>
      <c r="N101" s="142">
        <f>様式１_都道府県・政令指定都市とりまとめ用_集計!P104</f>
        <v>0</v>
      </c>
      <c r="O101" s="145">
        <f>様式１_都道府県・政令指定都市とりまとめ用_集計!AB104</f>
        <v>0</v>
      </c>
      <c r="P101" s="146">
        <f>様式１_都道府県・政令指定都市とりまとめ用_集計!R104</f>
        <v>0</v>
      </c>
      <c r="Q101" s="147">
        <f>様式１_都道府県・政令指定都市とりまとめ用_集計!S104</f>
        <v>0</v>
      </c>
      <c r="R101" s="147">
        <f>様式１_都道府県・政令指定都市とりまとめ用_集計!T104</f>
        <v>0</v>
      </c>
      <c r="S101" s="148">
        <f>様式１_都道府県・政令指定都市とりまとめ用_集計!U104</f>
        <v>0</v>
      </c>
      <c r="T101" s="189">
        <f>様式１_都道府県・政令指定都市とりまとめ用_集計!V104</f>
        <v>0</v>
      </c>
      <c r="U101" s="190">
        <f>様式１_都道府県・政令指定都市とりまとめ用_集計!W104</f>
        <v>0</v>
      </c>
      <c r="V101" s="191">
        <f>様式１_都道府県・政令指定都市とりまとめ用_集計!X104</f>
        <v>0</v>
      </c>
      <c r="W101" s="190">
        <f>様式１_都道府県・政令指定都市とりまとめ用_集計!Y104</f>
        <v>0</v>
      </c>
      <c r="X101" s="192">
        <f>様式１_都道府県・政令指定都市とりまとめ用_集計!Z104</f>
        <v>0</v>
      </c>
      <c r="Y101" s="38">
        <f>様式１_都道府県・政令指定都市とりまとめ用_集計!AA104</f>
        <v>3</v>
      </c>
    </row>
    <row r="102" spans="1:25" ht="36" customHeight="1" x14ac:dyDescent="0.15">
      <c r="A102" s="149">
        <f t="shared" si="1"/>
        <v>1</v>
      </c>
      <c r="B102" s="136" t="str">
        <f>様式１_都道府県・政令指定都市とりまとめ用_集計!D105</f>
        <v>087</v>
      </c>
      <c r="C102" s="65">
        <f>VLOOKUP(' 団体別_集計，確認用(任意)'!B102,様式１_都道府県・政令指定都市とりまとめ用_集計!D105:AC284,25,FALSE)</f>
        <v>0</v>
      </c>
      <c r="D102" s="137">
        <f>様式１_都道府県・政令指定都市とりまとめ用_集計!F105</f>
        <v>0</v>
      </c>
      <c r="E102" s="138">
        <f>様式１_都道府県・政令指定都市とりまとめ用_集計!G105</f>
        <v>0</v>
      </c>
      <c r="F102" s="139">
        <f>様式１_都道府県・政令指定都市とりまとめ用_集計!H105</f>
        <v>0</v>
      </c>
      <c r="G102" s="140">
        <f>様式１_都道府県・政令指定都市とりまとめ用_集計!I105</f>
        <v>0</v>
      </c>
      <c r="H102" s="141">
        <f>様式１_都道府県・政令指定都市とりまとめ用_集計!J105</f>
        <v>0</v>
      </c>
      <c r="I102" s="142">
        <f>様式１_都道府県・政令指定都市とりまとめ用_集計!K105</f>
        <v>0</v>
      </c>
      <c r="J102" s="143">
        <f>様式１_都道府県・政令指定都市とりまとめ用_集計!L105</f>
        <v>0</v>
      </c>
      <c r="K102" s="144">
        <f>様式１_都道府県・政令指定都市とりまとめ用_集計!M105</f>
        <v>0</v>
      </c>
      <c r="L102" s="144">
        <f>様式１_都道府県・政令指定都市とりまとめ用_集計!N105</f>
        <v>0</v>
      </c>
      <c r="M102" s="144">
        <f>様式１_都道府県・政令指定都市とりまとめ用_集計!O105</f>
        <v>0</v>
      </c>
      <c r="N102" s="142">
        <f>様式１_都道府県・政令指定都市とりまとめ用_集計!P105</f>
        <v>0</v>
      </c>
      <c r="O102" s="145">
        <f>様式１_都道府県・政令指定都市とりまとめ用_集計!AB105</f>
        <v>0</v>
      </c>
      <c r="P102" s="146">
        <f>様式１_都道府県・政令指定都市とりまとめ用_集計!R105</f>
        <v>0</v>
      </c>
      <c r="Q102" s="147">
        <f>様式１_都道府県・政令指定都市とりまとめ用_集計!S105</f>
        <v>0</v>
      </c>
      <c r="R102" s="147">
        <f>様式１_都道府県・政令指定都市とりまとめ用_集計!T105</f>
        <v>0</v>
      </c>
      <c r="S102" s="148">
        <f>様式１_都道府県・政令指定都市とりまとめ用_集計!U105</f>
        <v>0</v>
      </c>
      <c r="T102" s="189">
        <f>様式１_都道府県・政令指定都市とりまとめ用_集計!V105</f>
        <v>0</v>
      </c>
      <c r="U102" s="190">
        <f>様式１_都道府県・政令指定都市とりまとめ用_集計!W105</f>
        <v>0</v>
      </c>
      <c r="V102" s="191">
        <f>様式１_都道府県・政令指定都市とりまとめ用_集計!X105</f>
        <v>0</v>
      </c>
      <c r="W102" s="190">
        <f>様式１_都道府県・政令指定都市とりまとめ用_集計!Y105</f>
        <v>0</v>
      </c>
      <c r="X102" s="192">
        <f>様式１_都道府県・政令指定都市とりまとめ用_集計!Z105</f>
        <v>0</v>
      </c>
      <c r="Y102" s="38">
        <f>様式１_都道府県・政令指定都市とりまとめ用_集計!AA105</f>
        <v>3</v>
      </c>
    </row>
    <row r="103" spans="1:25" ht="36" customHeight="1" x14ac:dyDescent="0.15">
      <c r="A103" s="149">
        <f t="shared" si="1"/>
        <v>1</v>
      </c>
      <c r="B103" s="136" t="str">
        <f>様式１_都道府県・政令指定都市とりまとめ用_集計!D106</f>
        <v>088</v>
      </c>
      <c r="C103" s="65">
        <f>VLOOKUP(' 団体別_集計，確認用(任意)'!B103,様式１_都道府県・政令指定都市とりまとめ用_集計!D106:AC285,25,FALSE)</f>
        <v>0</v>
      </c>
      <c r="D103" s="137">
        <f>様式１_都道府県・政令指定都市とりまとめ用_集計!F106</f>
        <v>0</v>
      </c>
      <c r="E103" s="138">
        <f>様式１_都道府県・政令指定都市とりまとめ用_集計!G106</f>
        <v>0</v>
      </c>
      <c r="F103" s="139">
        <f>様式１_都道府県・政令指定都市とりまとめ用_集計!H106</f>
        <v>0</v>
      </c>
      <c r="G103" s="140">
        <f>様式１_都道府県・政令指定都市とりまとめ用_集計!I106</f>
        <v>0</v>
      </c>
      <c r="H103" s="141">
        <f>様式１_都道府県・政令指定都市とりまとめ用_集計!J106</f>
        <v>0</v>
      </c>
      <c r="I103" s="142">
        <f>様式１_都道府県・政令指定都市とりまとめ用_集計!K106</f>
        <v>0</v>
      </c>
      <c r="J103" s="143">
        <f>様式１_都道府県・政令指定都市とりまとめ用_集計!L106</f>
        <v>0</v>
      </c>
      <c r="K103" s="144">
        <f>様式１_都道府県・政令指定都市とりまとめ用_集計!M106</f>
        <v>0</v>
      </c>
      <c r="L103" s="144">
        <f>様式１_都道府県・政令指定都市とりまとめ用_集計!N106</f>
        <v>0</v>
      </c>
      <c r="M103" s="144">
        <f>様式１_都道府県・政令指定都市とりまとめ用_集計!O106</f>
        <v>0</v>
      </c>
      <c r="N103" s="142">
        <f>様式１_都道府県・政令指定都市とりまとめ用_集計!P106</f>
        <v>0</v>
      </c>
      <c r="O103" s="145">
        <f>様式１_都道府県・政令指定都市とりまとめ用_集計!AB106</f>
        <v>0</v>
      </c>
      <c r="P103" s="146">
        <f>様式１_都道府県・政令指定都市とりまとめ用_集計!R106</f>
        <v>0</v>
      </c>
      <c r="Q103" s="147">
        <f>様式１_都道府県・政令指定都市とりまとめ用_集計!S106</f>
        <v>0</v>
      </c>
      <c r="R103" s="147">
        <f>様式１_都道府県・政令指定都市とりまとめ用_集計!T106</f>
        <v>0</v>
      </c>
      <c r="S103" s="148">
        <f>様式１_都道府県・政令指定都市とりまとめ用_集計!U106</f>
        <v>0</v>
      </c>
      <c r="T103" s="189">
        <f>様式１_都道府県・政令指定都市とりまとめ用_集計!V106</f>
        <v>0</v>
      </c>
      <c r="U103" s="190">
        <f>様式１_都道府県・政令指定都市とりまとめ用_集計!W106</f>
        <v>0</v>
      </c>
      <c r="V103" s="191">
        <f>様式１_都道府県・政令指定都市とりまとめ用_集計!X106</f>
        <v>0</v>
      </c>
      <c r="W103" s="190">
        <f>様式１_都道府県・政令指定都市とりまとめ用_集計!Y106</f>
        <v>0</v>
      </c>
      <c r="X103" s="192">
        <f>様式１_都道府県・政令指定都市とりまとめ用_集計!Z106</f>
        <v>0</v>
      </c>
      <c r="Y103" s="38">
        <f>様式１_都道府県・政令指定都市とりまとめ用_集計!AA106</f>
        <v>3</v>
      </c>
    </row>
    <row r="104" spans="1:25" ht="36" customHeight="1" x14ac:dyDescent="0.15">
      <c r="A104" s="149">
        <f t="shared" si="1"/>
        <v>1</v>
      </c>
      <c r="B104" s="136" t="str">
        <f>様式１_都道府県・政令指定都市とりまとめ用_集計!D107</f>
        <v>089</v>
      </c>
      <c r="C104" s="65">
        <f>VLOOKUP(' 団体別_集計，確認用(任意)'!B104,様式１_都道府県・政令指定都市とりまとめ用_集計!D107:AC286,25,FALSE)</f>
        <v>0</v>
      </c>
      <c r="D104" s="137">
        <f>様式１_都道府県・政令指定都市とりまとめ用_集計!F107</f>
        <v>0</v>
      </c>
      <c r="E104" s="138">
        <f>様式１_都道府県・政令指定都市とりまとめ用_集計!G107</f>
        <v>0</v>
      </c>
      <c r="F104" s="139">
        <f>様式１_都道府県・政令指定都市とりまとめ用_集計!H107</f>
        <v>0</v>
      </c>
      <c r="G104" s="140">
        <f>様式１_都道府県・政令指定都市とりまとめ用_集計!I107</f>
        <v>0</v>
      </c>
      <c r="H104" s="141">
        <f>様式１_都道府県・政令指定都市とりまとめ用_集計!J107</f>
        <v>0</v>
      </c>
      <c r="I104" s="142">
        <f>様式１_都道府県・政令指定都市とりまとめ用_集計!K107</f>
        <v>0</v>
      </c>
      <c r="J104" s="143">
        <f>様式１_都道府県・政令指定都市とりまとめ用_集計!L107</f>
        <v>0</v>
      </c>
      <c r="K104" s="144">
        <f>様式１_都道府県・政令指定都市とりまとめ用_集計!M107</f>
        <v>0</v>
      </c>
      <c r="L104" s="144">
        <f>様式１_都道府県・政令指定都市とりまとめ用_集計!N107</f>
        <v>0</v>
      </c>
      <c r="M104" s="144">
        <f>様式１_都道府県・政令指定都市とりまとめ用_集計!O107</f>
        <v>0</v>
      </c>
      <c r="N104" s="142">
        <f>様式１_都道府県・政令指定都市とりまとめ用_集計!P107</f>
        <v>0</v>
      </c>
      <c r="O104" s="145">
        <f>様式１_都道府県・政令指定都市とりまとめ用_集計!AB107</f>
        <v>0</v>
      </c>
      <c r="P104" s="146">
        <f>様式１_都道府県・政令指定都市とりまとめ用_集計!R107</f>
        <v>0</v>
      </c>
      <c r="Q104" s="147">
        <f>様式１_都道府県・政令指定都市とりまとめ用_集計!S107</f>
        <v>0</v>
      </c>
      <c r="R104" s="147">
        <f>様式１_都道府県・政令指定都市とりまとめ用_集計!T107</f>
        <v>0</v>
      </c>
      <c r="S104" s="148">
        <f>様式１_都道府県・政令指定都市とりまとめ用_集計!U107</f>
        <v>0</v>
      </c>
      <c r="T104" s="189">
        <f>様式１_都道府県・政令指定都市とりまとめ用_集計!V107</f>
        <v>0</v>
      </c>
      <c r="U104" s="190">
        <f>様式１_都道府県・政令指定都市とりまとめ用_集計!W107</f>
        <v>0</v>
      </c>
      <c r="V104" s="191">
        <f>様式１_都道府県・政令指定都市とりまとめ用_集計!X107</f>
        <v>0</v>
      </c>
      <c r="W104" s="190">
        <f>様式１_都道府県・政令指定都市とりまとめ用_集計!Y107</f>
        <v>0</v>
      </c>
      <c r="X104" s="192">
        <f>様式１_都道府県・政令指定都市とりまとめ用_集計!Z107</f>
        <v>0</v>
      </c>
      <c r="Y104" s="38">
        <f>様式１_都道府県・政令指定都市とりまとめ用_集計!AA107</f>
        <v>3</v>
      </c>
    </row>
    <row r="105" spans="1:25" ht="36" customHeight="1" x14ac:dyDescent="0.15">
      <c r="A105" s="149">
        <f t="shared" si="1"/>
        <v>1</v>
      </c>
      <c r="B105" s="136" t="str">
        <f>様式１_都道府県・政令指定都市とりまとめ用_集計!D108</f>
        <v>090</v>
      </c>
      <c r="C105" s="65">
        <f>VLOOKUP(' 団体別_集計，確認用(任意)'!B105,様式１_都道府県・政令指定都市とりまとめ用_集計!D108:AC287,25,FALSE)</f>
        <v>0</v>
      </c>
      <c r="D105" s="137">
        <f>様式１_都道府県・政令指定都市とりまとめ用_集計!F108</f>
        <v>0</v>
      </c>
      <c r="E105" s="138">
        <f>様式１_都道府県・政令指定都市とりまとめ用_集計!G108</f>
        <v>0</v>
      </c>
      <c r="F105" s="139">
        <f>様式１_都道府県・政令指定都市とりまとめ用_集計!H108</f>
        <v>0</v>
      </c>
      <c r="G105" s="140">
        <f>様式１_都道府県・政令指定都市とりまとめ用_集計!I108</f>
        <v>0</v>
      </c>
      <c r="H105" s="141">
        <f>様式１_都道府県・政令指定都市とりまとめ用_集計!J108</f>
        <v>0</v>
      </c>
      <c r="I105" s="142">
        <f>様式１_都道府県・政令指定都市とりまとめ用_集計!K108</f>
        <v>0</v>
      </c>
      <c r="J105" s="143">
        <f>様式１_都道府県・政令指定都市とりまとめ用_集計!L108</f>
        <v>0</v>
      </c>
      <c r="K105" s="144">
        <f>様式１_都道府県・政令指定都市とりまとめ用_集計!M108</f>
        <v>0</v>
      </c>
      <c r="L105" s="144">
        <f>様式１_都道府県・政令指定都市とりまとめ用_集計!N108</f>
        <v>0</v>
      </c>
      <c r="M105" s="144">
        <f>様式１_都道府県・政令指定都市とりまとめ用_集計!O108</f>
        <v>0</v>
      </c>
      <c r="N105" s="142">
        <f>様式１_都道府県・政令指定都市とりまとめ用_集計!P108</f>
        <v>0</v>
      </c>
      <c r="O105" s="145">
        <f>様式１_都道府県・政令指定都市とりまとめ用_集計!AB108</f>
        <v>0</v>
      </c>
      <c r="P105" s="146">
        <f>様式１_都道府県・政令指定都市とりまとめ用_集計!R108</f>
        <v>0</v>
      </c>
      <c r="Q105" s="147">
        <f>様式１_都道府県・政令指定都市とりまとめ用_集計!S108</f>
        <v>0</v>
      </c>
      <c r="R105" s="147">
        <f>様式１_都道府県・政令指定都市とりまとめ用_集計!T108</f>
        <v>0</v>
      </c>
      <c r="S105" s="148">
        <f>様式１_都道府県・政令指定都市とりまとめ用_集計!U108</f>
        <v>0</v>
      </c>
      <c r="T105" s="189">
        <f>様式１_都道府県・政令指定都市とりまとめ用_集計!V108</f>
        <v>0</v>
      </c>
      <c r="U105" s="190">
        <f>様式１_都道府県・政令指定都市とりまとめ用_集計!W108</f>
        <v>0</v>
      </c>
      <c r="V105" s="191">
        <f>様式１_都道府県・政令指定都市とりまとめ用_集計!X108</f>
        <v>0</v>
      </c>
      <c r="W105" s="190">
        <f>様式１_都道府県・政令指定都市とりまとめ用_集計!Y108</f>
        <v>0</v>
      </c>
      <c r="X105" s="192">
        <f>様式１_都道府県・政令指定都市とりまとめ用_集計!Z108</f>
        <v>0</v>
      </c>
      <c r="Y105" s="38">
        <f>様式１_都道府県・政令指定都市とりまとめ用_集計!AA108</f>
        <v>3</v>
      </c>
    </row>
    <row r="106" spans="1:25" ht="36" customHeight="1" x14ac:dyDescent="0.15">
      <c r="A106" s="149">
        <f t="shared" si="1"/>
        <v>1</v>
      </c>
      <c r="B106" s="136" t="str">
        <f>様式１_都道府県・政令指定都市とりまとめ用_集計!D109</f>
        <v>091</v>
      </c>
      <c r="C106" s="65">
        <f>VLOOKUP(' 団体別_集計，確認用(任意)'!B106,様式１_都道府県・政令指定都市とりまとめ用_集計!D109:AC288,25,FALSE)</f>
        <v>0</v>
      </c>
      <c r="D106" s="137">
        <f>様式１_都道府県・政令指定都市とりまとめ用_集計!F109</f>
        <v>0</v>
      </c>
      <c r="E106" s="138">
        <f>様式１_都道府県・政令指定都市とりまとめ用_集計!G109</f>
        <v>0</v>
      </c>
      <c r="F106" s="139">
        <f>様式１_都道府県・政令指定都市とりまとめ用_集計!H109</f>
        <v>0</v>
      </c>
      <c r="G106" s="140">
        <f>様式１_都道府県・政令指定都市とりまとめ用_集計!I109</f>
        <v>0</v>
      </c>
      <c r="H106" s="141">
        <f>様式１_都道府県・政令指定都市とりまとめ用_集計!J109</f>
        <v>0</v>
      </c>
      <c r="I106" s="142">
        <f>様式１_都道府県・政令指定都市とりまとめ用_集計!K109</f>
        <v>0</v>
      </c>
      <c r="J106" s="143">
        <f>様式１_都道府県・政令指定都市とりまとめ用_集計!L109</f>
        <v>0</v>
      </c>
      <c r="K106" s="144">
        <f>様式１_都道府県・政令指定都市とりまとめ用_集計!M109</f>
        <v>0</v>
      </c>
      <c r="L106" s="144">
        <f>様式１_都道府県・政令指定都市とりまとめ用_集計!N109</f>
        <v>0</v>
      </c>
      <c r="M106" s="144">
        <f>様式１_都道府県・政令指定都市とりまとめ用_集計!O109</f>
        <v>0</v>
      </c>
      <c r="N106" s="142">
        <f>様式１_都道府県・政令指定都市とりまとめ用_集計!P109</f>
        <v>0</v>
      </c>
      <c r="O106" s="145">
        <f>様式１_都道府県・政令指定都市とりまとめ用_集計!AB109</f>
        <v>0</v>
      </c>
      <c r="P106" s="146">
        <f>様式１_都道府県・政令指定都市とりまとめ用_集計!R109</f>
        <v>0</v>
      </c>
      <c r="Q106" s="147">
        <f>様式１_都道府県・政令指定都市とりまとめ用_集計!S109</f>
        <v>0</v>
      </c>
      <c r="R106" s="147">
        <f>様式１_都道府県・政令指定都市とりまとめ用_集計!T109</f>
        <v>0</v>
      </c>
      <c r="S106" s="148">
        <f>様式１_都道府県・政令指定都市とりまとめ用_集計!U109</f>
        <v>0</v>
      </c>
      <c r="T106" s="189">
        <f>様式１_都道府県・政令指定都市とりまとめ用_集計!V109</f>
        <v>0</v>
      </c>
      <c r="U106" s="190">
        <f>様式１_都道府県・政令指定都市とりまとめ用_集計!W109</f>
        <v>0</v>
      </c>
      <c r="V106" s="191">
        <f>様式１_都道府県・政令指定都市とりまとめ用_集計!X109</f>
        <v>0</v>
      </c>
      <c r="W106" s="190">
        <f>様式１_都道府県・政令指定都市とりまとめ用_集計!Y109</f>
        <v>0</v>
      </c>
      <c r="X106" s="192">
        <f>様式１_都道府県・政令指定都市とりまとめ用_集計!Z109</f>
        <v>0</v>
      </c>
      <c r="Y106" s="38">
        <f>様式１_都道府県・政令指定都市とりまとめ用_集計!AA109</f>
        <v>3</v>
      </c>
    </row>
    <row r="107" spans="1:25" ht="36" customHeight="1" x14ac:dyDescent="0.15">
      <c r="A107" s="149">
        <f t="shared" si="1"/>
        <v>1</v>
      </c>
      <c r="B107" s="136" t="str">
        <f>様式１_都道府県・政令指定都市とりまとめ用_集計!D110</f>
        <v>092</v>
      </c>
      <c r="C107" s="65">
        <f>VLOOKUP(' 団体別_集計，確認用(任意)'!B107,様式１_都道府県・政令指定都市とりまとめ用_集計!D110:AC289,25,FALSE)</f>
        <v>0</v>
      </c>
      <c r="D107" s="137">
        <f>様式１_都道府県・政令指定都市とりまとめ用_集計!F110</f>
        <v>0</v>
      </c>
      <c r="E107" s="138">
        <f>様式１_都道府県・政令指定都市とりまとめ用_集計!G110</f>
        <v>0</v>
      </c>
      <c r="F107" s="139">
        <f>様式１_都道府県・政令指定都市とりまとめ用_集計!H110</f>
        <v>0</v>
      </c>
      <c r="G107" s="140">
        <f>様式１_都道府県・政令指定都市とりまとめ用_集計!I110</f>
        <v>0</v>
      </c>
      <c r="H107" s="141">
        <f>様式１_都道府県・政令指定都市とりまとめ用_集計!J110</f>
        <v>0</v>
      </c>
      <c r="I107" s="142">
        <f>様式１_都道府県・政令指定都市とりまとめ用_集計!K110</f>
        <v>0</v>
      </c>
      <c r="J107" s="143">
        <f>様式１_都道府県・政令指定都市とりまとめ用_集計!L110</f>
        <v>0</v>
      </c>
      <c r="K107" s="144">
        <f>様式１_都道府県・政令指定都市とりまとめ用_集計!M110</f>
        <v>0</v>
      </c>
      <c r="L107" s="144">
        <f>様式１_都道府県・政令指定都市とりまとめ用_集計!N110</f>
        <v>0</v>
      </c>
      <c r="M107" s="144">
        <f>様式１_都道府県・政令指定都市とりまとめ用_集計!O110</f>
        <v>0</v>
      </c>
      <c r="N107" s="142">
        <f>様式１_都道府県・政令指定都市とりまとめ用_集計!P110</f>
        <v>0</v>
      </c>
      <c r="O107" s="145">
        <f>様式１_都道府県・政令指定都市とりまとめ用_集計!AB110</f>
        <v>0</v>
      </c>
      <c r="P107" s="146">
        <f>様式１_都道府県・政令指定都市とりまとめ用_集計!R110</f>
        <v>0</v>
      </c>
      <c r="Q107" s="147">
        <f>様式１_都道府県・政令指定都市とりまとめ用_集計!S110</f>
        <v>0</v>
      </c>
      <c r="R107" s="147">
        <f>様式１_都道府県・政令指定都市とりまとめ用_集計!T110</f>
        <v>0</v>
      </c>
      <c r="S107" s="148">
        <f>様式１_都道府県・政令指定都市とりまとめ用_集計!U110</f>
        <v>0</v>
      </c>
      <c r="T107" s="189">
        <f>様式１_都道府県・政令指定都市とりまとめ用_集計!V110</f>
        <v>0</v>
      </c>
      <c r="U107" s="190">
        <f>様式１_都道府県・政令指定都市とりまとめ用_集計!W110</f>
        <v>0</v>
      </c>
      <c r="V107" s="191">
        <f>様式１_都道府県・政令指定都市とりまとめ用_集計!X110</f>
        <v>0</v>
      </c>
      <c r="W107" s="190">
        <f>様式１_都道府県・政令指定都市とりまとめ用_集計!Y110</f>
        <v>0</v>
      </c>
      <c r="X107" s="192">
        <f>様式１_都道府県・政令指定都市とりまとめ用_集計!Z110</f>
        <v>0</v>
      </c>
      <c r="Y107" s="38">
        <f>様式１_都道府県・政令指定都市とりまとめ用_集計!AA110</f>
        <v>3</v>
      </c>
    </row>
    <row r="108" spans="1:25" ht="36" customHeight="1" x14ac:dyDescent="0.15">
      <c r="A108" s="149">
        <f t="shared" si="1"/>
        <v>1</v>
      </c>
      <c r="B108" s="136" t="str">
        <f>様式１_都道府県・政令指定都市とりまとめ用_集計!D111</f>
        <v>093</v>
      </c>
      <c r="C108" s="65">
        <f>VLOOKUP(' 団体別_集計，確認用(任意)'!B108,様式１_都道府県・政令指定都市とりまとめ用_集計!D111:AC290,25,FALSE)</f>
        <v>0</v>
      </c>
      <c r="D108" s="137">
        <f>様式１_都道府県・政令指定都市とりまとめ用_集計!F111</f>
        <v>0</v>
      </c>
      <c r="E108" s="138">
        <f>様式１_都道府県・政令指定都市とりまとめ用_集計!G111</f>
        <v>0</v>
      </c>
      <c r="F108" s="139">
        <f>様式１_都道府県・政令指定都市とりまとめ用_集計!H111</f>
        <v>0</v>
      </c>
      <c r="G108" s="140">
        <f>様式１_都道府県・政令指定都市とりまとめ用_集計!I111</f>
        <v>0</v>
      </c>
      <c r="H108" s="141">
        <f>様式１_都道府県・政令指定都市とりまとめ用_集計!J111</f>
        <v>0</v>
      </c>
      <c r="I108" s="142">
        <f>様式１_都道府県・政令指定都市とりまとめ用_集計!K111</f>
        <v>0</v>
      </c>
      <c r="J108" s="143">
        <f>様式１_都道府県・政令指定都市とりまとめ用_集計!L111</f>
        <v>0</v>
      </c>
      <c r="K108" s="144">
        <f>様式１_都道府県・政令指定都市とりまとめ用_集計!M111</f>
        <v>0</v>
      </c>
      <c r="L108" s="144">
        <f>様式１_都道府県・政令指定都市とりまとめ用_集計!N111</f>
        <v>0</v>
      </c>
      <c r="M108" s="144">
        <f>様式１_都道府県・政令指定都市とりまとめ用_集計!O111</f>
        <v>0</v>
      </c>
      <c r="N108" s="142">
        <f>様式１_都道府県・政令指定都市とりまとめ用_集計!P111</f>
        <v>0</v>
      </c>
      <c r="O108" s="145">
        <f>様式１_都道府県・政令指定都市とりまとめ用_集計!AB111</f>
        <v>0</v>
      </c>
      <c r="P108" s="146">
        <f>様式１_都道府県・政令指定都市とりまとめ用_集計!R111</f>
        <v>0</v>
      </c>
      <c r="Q108" s="147">
        <f>様式１_都道府県・政令指定都市とりまとめ用_集計!S111</f>
        <v>0</v>
      </c>
      <c r="R108" s="147">
        <f>様式１_都道府県・政令指定都市とりまとめ用_集計!T111</f>
        <v>0</v>
      </c>
      <c r="S108" s="148">
        <f>様式１_都道府県・政令指定都市とりまとめ用_集計!U111</f>
        <v>0</v>
      </c>
      <c r="T108" s="189">
        <f>様式１_都道府県・政令指定都市とりまとめ用_集計!V111</f>
        <v>0</v>
      </c>
      <c r="U108" s="190">
        <f>様式１_都道府県・政令指定都市とりまとめ用_集計!W111</f>
        <v>0</v>
      </c>
      <c r="V108" s="191">
        <f>様式１_都道府県・政令指定都市とりまとめ用_集計!X111</f>
        <v>0</v>
      </c>
      <c r="W108" s="190">
        <f>様式１_都道府県・政令指定都市とりまとめ用_集計!Y111</f>
        <v>0</v>
      </c>
      <c r="X108" s="192">
        <f>様式１_都道府県・政令指定都市とりまとめ用_集計!Z111</f>
        <v>0</v>
      </c>
      <c r="Y108" s="38">
        <f>様式１_都道府県・政令指定都市とりまとめ用_集計!AA111</f>
        <v>3</v>
      </c>
    </row>
    <row r="109" spans="1:25" ht="36" customHeight="1" x14ac:dyDescent="0.15">
      <c r="A109" s="149">
        <f t="shared" si="1"/>
        <v>1</v>
      </c>
      <c r="B109" s="136" t="str">
        <f>様式１_都道府県・政令指定都市とりまとめ用_集計!D112</f>
        <v>094</v>
      </c>
      <c r="C109" s="65">
        <f>VLOOKUP(' 団体別_集計，確認用(任意)'!B109,様式１_都道府県・政令指定都市とりまとめ用_集計!D112:AC291,25,FALSE)</f>
        <v>0</v>
      </c>
      <c r="D109" s="137">
        <f>様式１_都道府県・政令指定都市とりまとめ用_集計!F112</f>
        <v>0</v>
      </c>
      <c r="E109" s="138">
        <f>様式１_都道府県・政令指定都市とりまとめ用_集計!G112</f>
        <v>0</v>
      </c>
      <c r="F109" s="139">
        <f>様式１_都道府県・政令指定都市とりまとめ用_集計!H112</f>
        <v>0</v>
      </c>
      <c r="G109" s="140">
        <f>様式１_都道府県・政令指定都市とりまとめ用_集計!I112</f>
        <v>0</v>
      </c>
      <c r="H109" s="141">
        <f>様式１_都道府県・政令指定都市とりまとめ用_集計!J112</f>
        <v>0</v>
      </c>
      <c r="I109" s="142">
        <f>様式１_都道府県・政令指定都市とりまとめ用_集計!K112</f>
        <v>0</v>
      </c>
      <c r="J109" s="143">
        <f>様式１_都道府県・政令指定都市とりまとめ用_集計!L112</f>
        <v>0</v>
      </c>
      <c r="K109" s="144">
        <f>様式１_都道府県・政令指定都市とりまとめ用_集計!M112</f>
        <v>0</v>
      </c>
      <c r="L109" s="144">
        <f>様式１_都道府県・政令指定都市とりまとめ用_集計!N112</f>
        <v>0</v>
      </c>
      <c r="M109" s="144">
        <f>様式１_都道府県・政令指定都市とりまとめ用_集計!O112</f>
        <v>0</v>
      </c>
      <c r="N109" s="142">
        <f>様式１_都道府県・政令指定都市とりまとめ用_集計!P112</f>
        <v>0</v>
      </c>
      <c r="O109" s="145">
        <f>様式１_都道府県・政令指定都市とりまとめ用_集計!AB112</f>
        <v>0</v>
      </c>
      <c r="P109" s="146">
        <f>様式１_都道府県・政令指定都市とりまとめ用_集計!R112</f>
        <v>0</v>
      </c>
      <c r="Q109" s="147">
        <f>様式１_都道府県・政令指定都市とりまとめ用_集計!S112</f>
        <v>0</v>
      </c>
      <c r="R109" s="147">
        <f>様式１_都道府県・政令指定都市とりまとめ用_集計!T112</f>
        <v>0</v>
      </c>
      <c r="S109" s="148">
        <f>様式１_都道府県・政令指定都市とりまとめ用_集計!U112</f>
        <v>0</v>
      </c>
      <c r="T109" s="189">
        <f>様式１_都道府県・政令指定都市とりまとめ用_集計!V112</f>
        <v>0</v>
      </c>
      <c r="U109" s="190">
        <f>様式１_都道府県・政令指定都市とりまとめ用_集計!W112</f>
        <v>0</v>
      </c>
      <c r="V109" s="191">
        <f>様式１_都道府県・政令指定都市とりまとめ用_集計!X112</f>
        <v>0</v>
      </c>
      <c r="W109" s="190">
        <f>様式１_都道府県・政令指定都市とりまとめ用_集計!Y112</f>
        <v>0</v>
      </c>
      <c r="X109" s="192">
        <f>様式１_都道府県・政令指定都市とりまとめ用_集計!Z112</f>
        <v>0</v>
      </c>
      <c r="Y109" s="38">
        <f>様式１_都道府県・政令指定都市とりまとめ用_集計!AA112</f>
        <v>3</v>
      </c>
    </row>
    <row r="110" spans="1:25" ht="36" customHeight="1" x14ac:dyDescent="0.15">
      <c r="A110" s="149">
        <f t="shared" si="1"/>
        <v>1</v>
      </c>
      <c r="B110" s="136" t="str">
        <f>様式１_都道府県・政令指定都市とりまとめ用_集計!D113</f>
        <v>095</v>
      </c>
      <c r="C110" s="65">
        <f>VLOOKUP(' 団体別_集計，確認用(任意)'!B110,様式１_都道府県・政令指定都市とりまとめ用_集計!D113:AC292,25,FALSE)</f>
        <v>0</v>
      </c>
      <c r="D110" s="137">
        <f>様式１_都道府県・政令指定都市とりまとめ用_集計!F113</f>
        <v>0</v>
      </c>
      <c r="E110" s="138">
        <f>様式１_都道府県・政令指定都市とりまとめ用_集計!G113</f>
        <v>0</v>
      </c>
      <c r="F110" s="139">
        <f>様式１_都道府県・政令指定都市とりまとめ用_集計!H113</f>
        <v>0</v>
      </c>
      <c r="G110" s="140">
        <f>様式１_都道府県・政令指定都市とりまとめ用_集計!I113</f>
        <v>0</v>
      </c>
      <c r="H110" s="141">
        <f>様式１_都道府県・政令指定都市とりまとめ用_集計!J113</f>
        <v>0</v>
      </c>
      <c r="I110" s="142">
        <f>様式１_都道府県・政令指定都市とりまとめ用_集計!K113</f>
        <v>0</v>
      </c>
      <c r="J110" s="143">
        <f>様式１_都道府県・政令指定都市とりまとめ用_集計!L113</f>
        <v>0</v>
      </c>
      <c r="K110" s="144">
        <f>様式１_都道府県・政令指定都市とりまとめ用_集計!M113</f>
        <v>0</v>
      </c>
      <c r="L110" s="144">
        <f>様式１_都道府県・政令指定都市とりまとめ用_集計!N113</f>
        <v>0</v>
      </c>
      <c r="M110" s="144">
        <f>様式１_都道府県・政令指定都市とりまとめ用_集計!O113</f>
        <v>0</v>
      </c>
      <c r="N110" s="142">
        <f>様式１_都道府県・政令指定都市とりまとめ用_集計!P113</f>
        <v>0</v>
      </c>
      <c r="O110" s="145">
        <f>様式１_都道府県・政令指定都市とりまとめ用_集計!AB113</f>
        <v>0</v>
      </c>
      <c r="P110" s="146">
        <f>様式１_都道府県・政令指定都市とりまとめ用_集計!R113</f>
        <v>0</v>
      </c>
      <c r="Q110" s="147">
        <f>様式１_都道府県・政令指定都市とりまとめ用_集計!S113</f>
        <v>0</v>
      </c>
      <c r="R110" s="147">
        <f>様式１_都道府県・政令指定都市とりまとめ用_集計!T113</f>
        <v>0</v>
      </c>
      <c r="S110" s="148">
        <f>様式１_都道府県・政令指定都市とりまとめ用_集計!U113</f>
        <v>0</v>
      </c>
      <c r="T110" s="189">
        <f>様式１_都道府県・政令指定都市とりまとめ用_集計!V113</f>
        <v>0</v>
      </c>
      <c r="U110" s="190">
        <f>様式１_都道府県・政令指定都市とりまとめ用_集計!W113</f>
        <v>0</v>
      </c>
      <c r="V110" s="191">
        <f>様式１_都道府県・政令指定都市とりまとめ用_集計!X113</f>
        <v>0</v>
      </c>
      <c r="W110" s="190">
        <f>様式１_都道府県・政令指定都市とりまとめ用_集計!Y113</f>
        <v>0</v>
      </c>
      <c r="X110" s="192">
        <f>様式１_都道府県・政令指定都市とりまとめ用_集計!Z113</f>
        <v>0</v>
      </c>
      <c r="Y110" s="38">
        <f>様式１_都道府県・政令指定都市とりまとめ用_集計!AA113</f>
        <v>3</v>
      </c>
    </row>
    <row r="111" spans="1:25" ht="36" customHeight="1" x14ac:dyDescent="0.15">
      <c r="A111" s="149">
        <f t="shared" si="1"/>
        <v>1</v>
      </c>
      <c r="B111" s="136" t="str">
        <f>様式１_都道府県・政令指定都市とりまとめ用_集計!D114</f>
        <v>096</v>
      </c>
      <c r="C111" s="65">
        <f>VLOOKUP(' 団体別_集計，確認用(任意)'!B111,様式１_都道府県・政令指定都市とりまとめ用_集計!D114:AC293,25,FALSE)</f>
        <v>0</v>
      </c>
      <c r="D111" s="137">
        <f>様式１_都道府県・政令指定都市とりまとめ用_集計!F114</f>
        <v>0</v>
      </c>
      <c r="E111" s="138">
        <f>様式１_都道府県・政令指定都市とりまとめ用_集計!G114</f>
        <v>0</v>
      </c>
      <c r="F111" s="139">
        <f>様式１_都道府県・政令指定都市とりまとめ用_集計!H114</f>
        <v>0</v>
      </c>
      <c r="G111" s="140">
        <f>様式１_都道府県・政令指定都市とりまとめ用_集計!I114</f>
        <v>0</v>
      </c>
      <c r="H111" s="141">
        <f>様式１_都道府県・政令指定都市とりまとめ用_集計!J114</f>
        <v>0</v>
      </c>
      <c r="I111" s="142">
        <f>様式１_都道府県・政令指定都市とりまとめ用_集計!K114</f>
        <v>0</v>
      </c>
      <c r="J111" s="143">
        <f>様式１_都道府県・政令指定都市とりまとめ用_集計!L114</f>
        <v>0</v>
      </c>
      <c r="K111" s="144">
        <f>様式１_都道府県・政令指定都市とりまとめ用_集計!M114</f>
        <v>0</v>
      </c>
      <c r="L111" s="144">
        <f>様式１_都道府県・政令指定都市とりまとめ用_集計!N114</f>
        <v>0</v>
      </c>
      <c r="M111" s="144">
        <f>様式１_都道府県・政令指定都市とりまとめ用_集計!O114</f>
        <v>0</v>
      </c>
      <c r="N111" s="142">
        <f>様式１_都道府県・政令指定都市とりまとめ用_集計!P114</f>
        <v>0</v>
      </c>
      <c r="O111" s="145">
        <f>様式１_都道府県・政令指定都市とりまとめ用_集計!AB114</f>
        <v>0</v>
      </c>
      <c r="P111" s="146">
        <f>様式１_都道府県・政令指定都市とりまとめ用_集計!R114</f>
        <v>0</v>
      </c>
      <c r="Q111" s="147">
        <f>様式１_都道府県・政令指定都市とりまとめ用_集計!S114</f>
        <v>0</v>
      </c>
      <c r="R111" s="147">
        <f>様式１_都道府県・政令指定都市とりまとめ用_集計!T114</f>
        <v>0</v>
      </c>
      <c r="S111" s="148">
        <f>様式１_都道府県・政令指定都市とりまとめ用_集計!U114</f>
        <v>0</v>
      </c>
      <c r="T111" s="189">
        <f>様式１_都道府県・政令指定都市とりまとめ用_集計!V114</f>
        <v>0</v>
      </c>
      <c r="U111" s="190">
        <f>様式１_都道府県・政令指定都市とりまとめ用_集計!W114</f>
        <v>0</v>
      </c>
      <c r="V111" s="191">
        <f>様式１_都道府県・政令指定都市とりまとめ用_集計!X114</f>
        <v>0</v>
      </c>
      <c r="W111" s="190">
        <f>様式１_都道府県・政令指定都市とりまとめ用_集計!Y114</f>
        <v>0</v>
      </c>
      <c r="X111" s="192">
        <f>様式１_都道府県・政令指定都市とりまとめ用_集計!Z114</f>
        <v>0</v>
      </c>
      <c r="Y111" s="38">
        <f>様式１_都道府県・政令指定都市とりまとめ用_集計!AA114</f>
        <v>3</v>
      </c>
    </row>
    <row r="112" spans="1:25" ht="36" customHeight="1" x14ac:dyDescent="0.15">
      <c r="A112" s="149">
        <f t="shared" si="1"/>
        <v>1</v>
      </c>
      <c r="B112" s="136" t="str">
        <f>様式１_都道府県・政令指定都市とりまとめ用_集計!D115</f>
        <v>097</v>
      </c>
      <c r="C112" s="65">
        <f>VLOOKUP(' 団体別_集計，確認用(任意)'!B112,様式１_都道府県・政令指定都市とりまとめ用_集計!D115:AC294,25,FALSE)</f>
        <v>0</v>
      </c>
      <c r="D112" s="137">
        <f>様式１_都道府県・政令指定都市とりまとめ用_集計!F115</f>
        <v>0</v>
      </c>
      <c r="E112" s="138">
        <f>様式１_都道府県・政令指定都市とりまとめ用_集計!G115</f>
        <v>0</v>
      </c>
      <c r="F112" s="139">
        <f>様式１_都道府県・政令指定都市とりまとめ用_集計!H115</f>
        <v>0</v>
      </c>
      <c r="G112" s="140">
        <f>様式１_都道府県・政令指定都市とりまとめ用_集計!I115</f>
        <v>0</v>
      </c>
      <c r="H112" s="141">
        <f>様式１_都道府県・政令指定都市とりまとめ用_集計!J115</f>
        <v>0</v>
      </c>
      <c r="I112" s="142">
        <f>様式１_都道府県・政令指定都市とりまとめ用_集計!K115</f>
        <v>0</v>
      </c>
      <c r="J112" s="143">
        <f>様式１_都道府県・政令指定都市とりまとめ用_集計!L115</f>
        <v>0</v>
      </c>
      <c r="K112" s="144">
        <f>様式１_都道府県・政令指定都市とりまとめ用_集計!M115</f>
        <v>0</v>
      </c>
      <c r="L112" s="144">
        <f>様式１_都道府県・政令指定都市とりまとめ用_集計!N115</f>
        <v>0</v>
      </c>
      <c r="M112" s="144">
        <f>様式１_都道府県・政令指定都市とりまとめ用_集計!O115</f>
        <v>0</v>
      </c>
      <c r="N112" s="142">
        <f>様式１_都道府県・政令指定都市とりまとめ用_集計!P115</f>
        <v>0</v>
      </c>
      <c r="O112" s="145">
        <f>様式１_都道府県・政令指定都市とりまとめ用_集計!AB115</f>
        <v>0</v>
      </c>
      <c r="P112" s="146">
        <f>様式１_都道府県・政令指定都市とりまとめ用_集計!R115</f>
        <v>0</v>
      </c>
      <c r="Q112" s="147">
        <f>様式１_都道府県・政令指定都市とりまとめ用_集計!S115</f>
        <v>0</v>
      </c>
      <c r="R112" s="147">
        <f>様式１_都道府県・政令指定都市とりまとめ用_集計!T115</f>
        <v>0</v>
      </c>
      <c r="S112" s="148">
        <f>様式１_都道府県・政令指定都市とりまとめ用_集計!U115</f>
        <v>0</v>
      </c>
      <c r="T112" s="189">
        <f>様式１_都道府県・政令指定都市とりまとめ用_集計!V115</f>
        <v>0</v>
      </c>
      <c r="U112" s="190">
        <f>様式１_都道府県・政令指定都市とりまとめ用_集計!W115</f>
        <v>0</v>
      </c>
      <c r="V112" s="191">
        <f>様式１_都道府県・政令指定都市とりまとめ用_集計!X115</f>
        <v>0</v>
      </c>
      <c r="W112" s="190">
        <f>様式１_都道府県・政令指定都市とりまとめ用_集計!Y115</f>
        <v>0</v>
      </c>
      <c r="X112" s="192">
        <f>様式１_都道府県・政令指定都市とりまとめ用_集計!Z115</f>
        <v>0</v>
      </c>
      <c r="Y112" s="38">
        <f>様式１_都道府県・政令指定都市とりまとめ用_集計!AA115</f>
        <v>3</v>
      </c>
    </row>
    <row r="113" spans="1:25" ht="36" customHeight="1" x14ac:dyDescent="0.15">
      <c r="A113" s="149">
        <f t="shared" si="1"/>
        <v>1</v>
      </c>
      <c r="B113" s="136" t="str">
        <f>様式１_都道府県・政令指定都市とりまとめ用_集計!D116</f>
        <v>098</v>
      </c>
      <c r="C113" s="65">
        <f>VLOOKUP(' 団体別_集計，確認用(任意)'!B113,様式１_都道府県・政令指定都市とりまとめ用_集計!D116:AC295,25,FALSE)</f>
        <v>0</v>
      </c>
      <c r="D113" s="137">
        <f>様式１_都道府県・政令指定都市とりまとめ用_集計!F116</f>
        <v>0</v>
      </c>
      <c r="E113" s="138">
        <f>様式１_都道府県・政令指定都市とりまとめ用_集計!G116</f>
        <v>0</v>
      </c>
      <c r="F113" s="139">
        <f>様式１_都道府県・政令指定都市とりまとめ用_集計!H116</f>
        <v>0</v>
      </c>
      <c r="G113" s="140">
        <f>様式１_都道府県・政令指定都市とりまとめ用_集計!I116</f>
        <v>0</v>
      </c>
      <c r="H113" s="141">
        <f>様式１_都道府県・政令指定都市とりまとめ用_集計!J116</f>
        <v>0</v>
      </c>
      <c r="I113" s="142">
        <f>様式１_都道府県・政令指定都市とりまとめ用_集計!K116</f>
        <v>0</v>
      </c>
      <c r="J113" s="143">
        <f>様式１_都道府県・政令指定都市とりまとめ用_集計!L116</f>
        <v>0</v>
      </c>
      <c r="K113" s="144">
        <f>様式１_都道府県・政令指定都市とりまとめ用_集計!M116</f>
        <v>0</v>
      </c>
      <c r="L113" s="144">
        <f>様式１_都道府県・政令指定都市とりまとめ用_集計!N116</f>
        <v>0</v>
      </c>
      <c r="M113" s="144">
        <f>様式１_都道府県・政令指定都市とりまとめ用_集計!O116</f>
        <v>0</v>
      </c>
      <c r="N113" s="142">
        <f>様式１_都道府県・政令指定都市とりまとめ用_集計!P116</f>
        <v>0</v>
      </c>
      <c r="O113" s="145">
        <f>様式１_都道府県・政令指定都市とりまとめ用_集計!AB116</f>
        <v>0</v>
      </c>
      <c r="P113" s="146">
        <f>様式１_都道府県・政令指定都市とりまとめ用_集計!R116</f>
        <v>0</v>
      </c>
      <c r="Q113" s="147">
        <f>様式１_都道府県・政令指定都市とりまとめ用_集計!S116</f>
        <v>0</v>
      </c>
      <c r="R113" s="147">
        <f>様式１_都道府県・政令指定都市とりまとめ用_集計!T116</f>
        <v>0</v>
      </c>
      <c r="S113" s="148">
        <f>様式１_都道府県・政令指定都市とりまとめ用_集計!U116</f>
        <v>0</v>
      </c>
      <c r="T113" s="189">
        <f>様式１_都道府県・政令指定都市とりまとめ用_集計!V116</f>
        <v>0</v>
      </c>
      <c r="U113" s="190">
        <f>様式１_都道府県・政令指定都市とりまとめ用_集計!W116</f>
        <v>0</v>
      </c>
      <c r="V113" s="191">
        <f>様式１_都道府県・政令指定都市とりまとめ用_集計!X116</f>
        <v>0</v>
      </c>
      <c r="W113" s="190">
        <f>様式１_都道府県・政令指定都市とりまとめ用_集計!Y116</f>
        <v>0</v>
      </c>
      <c r="X113" s="192">
        <f>様式１_都道府県・政令指定都市とりまとめ用_集計!Z116</f>
        <v>0</v>
      </c>
      <c r="Y113" s="38">
        <f>様式１_都道府県・政令指定都市とりまとめ用_集計!AA116</f>
        <v>3</v>
      </c>
    </row>
    <row r="114" spans="1:25" ht="36" customHeight="1" x14ac:dyDescent="0.15">
      <c r="A114" s="149">
        <f t="shared" si="1"/>
        <v>1</v>
      </c>
      <c r="B114" s="136" t="str">
        <f>様式１_都道府県・政令指定都市とりまとめ用_集計!D117</f>
        <v>099</v>
      </c>
      <c r="C114" s="65">
        <f>VLOOKUP(' 団体別_集計，確認用(任意)'!B114,様式１_都道府県・政令指定都市とりまとめ用_集計!D117:AC296,25,FALSE)</f>
        <v>0</v>
      </c>
      <c r="D114" s="137">
        <f>様式１_都道府県・政令指定都市とりまとめ用_集計!F117</f>
        <v>0</v>
      </c>
      <c r="E114" s="138">
        <f>様式１_都道府県・政令指定都市とりまとめ用_集計!G117</f>
        <v>0</v>
      </c>
      <c r="F114" s="139">
        <f>様式１_都道府県・政令指定都市とりまとめ用_集計!H117</f>
        <v>0</v>
      </c>
      <c r="G114" s="140">
        <f>様式１_都道府県・政令指定都市とりまとめ用_集計!I117</f>
        <v>0</v>
      </c>
      <c r="H114" s="141">
        <f>様式１_都道府県・政令指定都市とりまとめ用_集計!J117</f>
        <v>0</v>
      </c>
      <c r="I114" s="142">
        <f>様式１_都道府県・政令指定都市とりまとめ用_集計!K117</f>
        <v>0</v>
      </c>
      <c r="J114" s="143">
        <f>様式１_都道府県・政令指定都市とりまとめ用_集計!L117</f>
        <v>0</v>
      </c>
      <c r="K114" s="144">
        <f>様式１_都道府県・政令指定都市とりまとめ用_集計!M117</f>
        <v>0</v>
      </c>
      <c r="L114" s="144">
        <f>様式１_都道府県・政令指定都市とりまとめ用_集計!N117</f>
        <v>0</v>
      </c>
      <c r="M114" s="144">
        <f>様式１_都道府県・政令指定都市とりまとめ用_集計!O117</f>
        <v>0</v>
      </c>
      <c r="N114" s="142">
        <f>様式１_都道府県・政令指定都市とりまとめ用_集計!P117</f>
        <v>0</v>
      </c>
      <c r="O114" s="145">
        <f>様式１_都道府県・政令指定都市とりまとめ用_集計!AB117</f>
        <v>0</v>
      </c>
      <c r="P114" s="146">
        <f>様式１_都道府県・政令指定都市とりまとめ用_集計!R117</f>
        <v>0</v>
      </c>
      <c r="Q114" s="147">
        <f>様式１_都道府県・政令指定都市とりまとめ用_集計!S117</f>
        <v>0</v>
      </c>
      <c r="R114" s="147">
        <f>様式１_都道府県・政令指定都市とりまとめ用_集計!T117</f>
        <v>0</v>
      </c>
      <c r="S114" s="148">
        <f>様式１_都道府県・政令指定都市とりまとめ用_集計!U117</f>
        <v>0</v>
      </c>
      <c r="T114" s="189">
        <f>様式１_都道府県・政令指定都市とりまとめ用_集計!V117</f>
        <v>0</v>
      </c>
      <c r="U114" s="190">
        <f>様式１_都道府県・政令指定都市とりまとめ用_集計!W117</f>
        <v>0</v>
      </c>
      <c r="V114" s="191">
        <f>様式１_都道府県・政令指定都市とりまとめ用_集計!X117</f>
        <v>0</v>
      </c>
      <c r="W114" s="190">
        <f>様式１_都道府県・政令指定都市とりまとめ用_集計!Y117</f>
        <v>0</v>
      </c>
      <c r="X114" s="192">
        <f>様式１_都道府県・政令指定都市とりまとめ用_集計!Z117</f>
        <v>0</v>
      </c>
      <c r="Y114" s="38">
        <f>様式１_都道府県・政令指定都市とりまとめ用_集計!AA117</f>
        <v>3</v>
      </c>
    </row>
    <row r="115" spans="1:25" ht="36" customHeight="1" x14ac:dyDescent="0.15">
      <c r="A115" s="149">
        <f t="shared" si="1"/>
        <v>1</v>
      </c>
      <c r="B115" s="136" t="str">
        <f>様式１_都道府県・政令指定都市とりまとめ用_集計!D118</f>
        <v>0100</v>
      </c>
      <c r="C115" s="65">
        <f>VLOOKUP(' 団体別_集計，確認用(任意)'!B115,様式１_都道府県・政令指定都市とりまとめ用_集計!D118:AC297,25,FALSE)</f>
        <v>0</v>
      </c>
      <c r="D115" s="137">
        <f>様式１_都道府県・政令指定都市とりまとめ用_集計!F118</f>
        <v>0</v>
      </c>
      <c r="E115" s="138">
        <f>様式１_都道府県・政令指定都市とりまとめ用_集計!G118</f>
        <v>0</v>
      </c>
      <c r="F115" s="139">
        <f>様式１_都道府県・政令指定都市とりまとめ用_集計!H118</f>
        <v>0</v>
      </c>
      <c r="G115" s="140">
        <f>様式１_都道府県・政令指定都市とりまとめ用_集計!I118</f>
        <v>0</v>
      </c>
      <c r="H115" s="141">
        <f>様式１_都道府県・政令指定都市とりまとめ用_集計!J118</f>
        <v>0</v>
      </c>
      <c r="I115" s="142">
        <f>様式１_都道府県・政令指定都市とりまとめ用_集計!K118</f>
        <v>0</v>
      </c>
      <c r="J115" s="143">
        <f>様式１_都道府県・政令指定都市とりまとめ用_集計!L118</f>
        <v>0</v>
      </c>
      <c r="K115" s="144">
        <f>様式１_都道府県・政令指定都市とりまとめ用_集計!M118</f>
        <v>0</v>
      </c>
      <c r="L115" s="144">
        <f>様式１_都道府県・政令指定都市とりまとめ用_集計!N118</f>
        <v>0</v>
      </c>
      <c r="M115" s="144">
        <f>様式１_都道府県・政令指定都市とりまとめ用_集計!O118</f>
        <v>0</v>
      </c>
      <c r="N115" s="142">
        <f>様式１_都道府県・政令指定都市とりまとめ用_集計!P118</f>
        <v>0</v>
      </c>
      <c r="O115" s="145">
        <f>様式１_都道府県・政令指定都市とりまとめ用_集計!AB118</f>
        <v>0</v>
      </c>
      <c r="P115" s="146">
        <f>様式１_都道府県・政令指定都市とりまとめ用_集計!R118</f>
        <v>0</v>
      </c>
      <c r="Q115" s="147">
        <f>様式１_都道府県・政令指定都市とりまとめ用_集計!S118</f>
        <v>0</v>
      </c>
      <c r="R115" s="147">
        <f>様式１_都道府県・政令指定都市とりまとめ用_集計!T118</f>
        <v>0</v>
      </c>
      <c r="S115" s="148">
        <f>様式１_都道府県・政令指定都市とりまとめ用_集計!U118</f>
        <v>0</v>
      </c>
      <c r="T115" s="189">
        <f>様式１_都道府県・政令指定都市とりまとめ用_集計!V118</f>
        <v>0</v>
      </c>
      <c r="U115" s="190">
        <f>様式１_都道府県・政令指定都市とりまとめ用_集計!W118</f>
        <v>0</v>
      </c>
      <c r="V115" s="191">
        <f>様式１_都道府県・政令指定都市とりまとめ用_集計!X118</f>
        <v>0</v>
      </c>
      <c r="W115" s="190">
        <f>様式１_都道府県・政令指定都市とりまとめ用_集計!Y118</f>
        <v>0</v>
      </c>
      <c r="X115" s="192">
        <f>様式１_都道府県・政令指定都市とりまとめ用_集計!Z118</f>
        <v>0</v>
      </c>
      <c r="Y115" s="38">
        <f>様式１_都道府県・政令指定都市とりまとめ用_集計!AA118</f>
        <v>3</v>
      </c>
    </row>
    <row r="116" spans="1:25" ht="36" customHeight="1" x14ac:dyDescent="0.15">
      <c r="A116" s="149">
        <f t="shared" si="1"/>
        <v>1</v>
      </c>
      <c r="B116" s="136" t="str">
        <f>様式１_都道府県・政令指定都市とりまとめ用_集計!D119</f>
        <v>0101</v>
      </c>
      <c r="C116" s="65">
        <f>VLOOKUP(' 団体別_集計，確認用(任意)'!B116,様式１_都道府県・政令指定都市とりまとめ用_集計!D119:AC298,25,FALSE)</f>
        <v>0</v>
      </c>
      <c r="D116" s="137">
        <f>様式１_都道府県・政令指定都市とりまとめ用_集計!F119</f>
        <v>0</v>
      </c>
      <c r="E116" s="138">
        <f>様式１_都道府県・政令指定都市とりまとめ用_集計!G119</f>
        <v>0</v>
      </c>
      <c r="F116" s="139">
        <f>様式１_都道府県・政令指定都市とりまとめ用_集計!H119</f>
        <v>0</v>
      </c>
      <c r="G116" s="140">
        <f>様式１_都道府県・政令指定都市とりまとめ用_集計!I119</f>
        <v>0</v>
      </c>
      <c r="H116" s="141">
        <f>様式１_都道府県・政令指定都市とりまとめ用_集計!J119</f>
        <v>0</v>
      </c>
      <c r="I116" s="142">
        <f>様式１_都道府県・政令指定都市とりまとめ用_集計!K119</f>
        <v>0</v>
      </c>
      <c r="J116" s="143">
        <f>様式１_都道府県・政令指定都市とりまとめ用_集計!L119</f>
        <v>0</v>
      </c>
      <c r="K116" s="144">
        <f>様式１_都道府県・政令指定都市とりまとめ用_集計!M119</f>
        <v>0</v>
      </c>
      <c r="L116" s="144">
        <f>様式１_都道府県・政令指定都市とりまとめ用_集計!N119</f>
        <v>0</v>
      </c>
      <c r="M116" s="144">
        <f>様式１_都道府県・政令指定都市とりまとめ用_集計!O119</f>
        <v>0</v>
      </c>
      <c r="N116" s="142">
        <f>様式１_都道府県・政令指定都市とりまとめ用_集計!P119</f>
        <v>0</v>
      </c>
      <c r="O116" s="145">
        <f>様式１_都道府県・政令指定都市とりまとめ用_集計!AB119</f>
        <v>0</v>
      </c>
      <c r="P116" s="146">
        <f>様式１_都道府県・政令指定都市とりまとめ用_集計!R119</f>
        <v>0</v>
      </c>
      <c r="Q116" s="147">
        <f>様式１_都道府県・政令指定都市とりまとめ用_集計!S119</f>
        <v>0</v>
      </c>
      <c r="R116" s="147">
        <f>様式１_都道府県・政令指定都市とりまとめ用_集計!T119</f>
        <v>0</v>
      </c>
      <c r="S116" s="148">
        <f>様式１_都道府県・政令指定都市とりまとめ用_集計!U119</f>
        <v>0</v>
      </c>
      <c r="T116" s="189">
        <f>様式１_都道府県・政令指定都市とりまとめ用_集計!V119</f>
        <v>0</v>
      </c>
      <c r="U116" s="190">
        <f>様式１_都道府県・政令指定都市とりまとめ用_集計!W119</f>
        <v>0</v>
      </c>
      <c r="V116" s="191">
        <f>様式１_都道府県・政令指定都市とりまとめ用_集計!X119</f>
        <v>0</v>
      </c>
      <c r="W116" s="190">
        <f>様式１_都道府県・政令指定都市とりまとめ用_集計!Y119</f>
        <v>0</v>
      </c>
      <c r="X116" s="192">
        <f>様式１_都道府県・政令指定都市とりまとめ用_集計!Z119</f>
        <v>0</v>
      </c>
      <c r="Y116" s="38">
        <f>様式１_都道府県・政令指定都市とりまとめ用_集計!AA119</f>
        <v>3</v>
      </c>
    </row>
    <row r="117" spans="1:25" ht="36" customHeight="1" x14ac:dyDescent="0.15">
      <c r="A117" s="149">
        <f t="shared" si="1"/>
        <v>1</v>
      </c>
      <c r="B117" s="136" t="str">
        <f>様式１_都道府県・政令指定都市とりまとめ用_集計!D120</f>
        <v>0102</v>
      </c>
      <c r="C117" s="65">
        <f>VLOOKUP(' 団体別_集計，確認用(任意)'!B117,様式１_都道府県・政令指定都市とりまとめ用_集計!D120:AC299,25,FALSE)</f>
        <v>0</v>
      </c>
      <c r="D117" s="137">
        <f>様式１_都道府県・政令指定都市とりまとめ用_集計!F120</f>
        <v>0</v>
      </c>
      <c r="E117" s="138">
        <f>様式１_都道府県・政令指定都市とりまとめ用_集計!G120</f>
        <v>0</v>
      </c>
      <c r="F117" s="139">
        <f>様式１_都道府県・政令指定都市とりまとめ用_集計!H120</f>
        <v>0</v>
      </c>
      <c r="G117" s="140">
        <f>様式１_都道府県・政令指定都市とりまとめ用_集計!I120</f>
        <v>0</v>
      </c>
      <c r="H117" s="141">
        <f>様式１_都道府県・政令指定都市とりまとめ用_集計!J120</f>
        <v>0</v>
      </c>
      <c r="I117" s="142">
        <f>様式１_都道府県・政令指定都市とりまとめ用_集計!K120</f>
        <v>0</v>
      </c>
      <c r="J117" s="143">
        <f>様式１_都道府県・政令指定都市とりまとめ用_集計!L120</f>
        <v>0</v>
      </c>
      <c r="K117" s="144">
        <f>様式１_都道府県・政令指定都市とりまとめ用_集計!M120</f>
        <v>0</v>
      </c>
      <c r="L117" s="144">
        <f>様式１_都道府県・政令指定都市とりまとめ用_集計!N120</f>
        <v>0</v>
      </c>
      <c r="M117" s="144">
        <f>様式１_都道府県・政令指定都市とりまとめ用_集計!O120</f>
        <v>0</v>
      </c>
      <c r="N117" s="142">
        <f>様式１_都道府県・政令指定都市とりまとめ用_集計!P120</f>
        <v>0</v>
      </c>
      <c r="O117" s="145">
        <f>様式１_都道府県・政令指定都市とりまとめ用_集計!AB120</f>
        <v>0</v>
      </c>
      <c r="P117" s="146">
        <f>様式１_都道府県・政令指定都市とりまとめ用_集計!R120</f>
        <v>0</v>
      </c>
      <c r="Q117" s="147">
        <f>様式１_都道府県・政令指定都市とりまとめ用_集計!S120</f>
        <v>0</v>
      </c>
      <c r="R117" s="147">
        <f>様式１_都道府県・政令指定都市とりまとめ用_集計!T120</f>
        <v>0</v>
      </c>
      <c r="S117" s="148">
        <f>様式１_都道府県・政令指定都市とりまとめ用_集計!U120</f>
        <v>0</v>
      </c>
      <c r="T117" s="189">
        <f>様式１_都道府県・政令指定都市とりまとめ用_集計!V120</f>
        <v>0</v>
      </c>
      <c r="U117" s="190">
        <f>様式１_都道府県・政令指定都市とりまとめ用_集計!W120</f>
        <v>0</v>
      </c>
      <c r="V117" s="191">
        <f>様式１_都道府県・政令指定都市とりまとめ用_集計!X120</f>
        <v>0</v>
      </c>
      <c r="W117" s="190">
        <f>様式１_都道府県・政令指定都市とりまとめ用_集計!Y120</f>
        <v>0</v>
      </c>
      <c r="X117" s="192">
        <f>様式１_都道府県・政令指定都市とりまとめ用_集計!Z120</f>
        <v>0</v>
      </c>
      <c r="Y117" s="38">
        <f>様式１_都道府県・政令指定都市とりまとめ用_集計!AA120</f>
        <v>3</v>
      </c>
    </row>
    <row r="118" spans="1:25" ht="36" customHeight="1" x14ac:dyDescent="0.15">
      <c r="A118" s="149">
        <f t="shared" si="1"/>
        <v>1</v>
      </c>
      <c r="B118" s="136" t="str">
        <f>様式１_都道府県・政令指定都市とりまとめ用_集計!D121</f>
        <v>0103</v>
      </c>
      <c r="C118" s="65">
        <f>VLOOKUP(' 団体別_集計，確認用(任意)'!B118,様式１_都道府県・政令指定都市とりまとめ用_集計!D121:AC300,25,FALSE)</f>
        <v>0</v>
      </c>
      <c r="D118" s="137">
        <f>様式１_都道府県・政令指定都市とりまとめ用_集計!F121</f>
        <v>0</v>
      </c>
      <c r="E118" s="138">
        <f>様式１_都道府県・政令指定都市とりまとめ用_集計!G121</f>
        <v>0</v>
      </c>
      <c r="F118" s="139">
        <f>様式１_都道府県・政令指定都市とりまとめ用_集計!H121</f>
        <v>0</v>
      </c>
      <c r="G118" s="140">
        <f>様式１_都道府県・政令指定都市とりまとめ用_集計!I121</f>
        <v>0</v>
      </c>
      <c r="H118" s="141">
        <f>様式１_都道府県・政令指定都市とりまとめ用_集計!J121</f>
        <v>0</v>
      </c>
      <c r="I118" s="142">
        <f>様式１_都道府県・政令指定都市とりまとめ用_集計!K121</f>
        <v>0</v>
      </c>
      <c r="J118" s="143">
        <f>様式１_都道府県・政令指定都市とりまとめ用_集計!L121</f>
        <v>0</v>
      </c>
      <c r="K118" s="144">
        <f>様式１_都道府県・政令指定都市とりまとめ用_集計!M121</f>
        <v>0</v>
      </c>
      <c r="L118" s="144">
        <f>様式１_都道府県・政令指定都市とりまとめ用_集計!N121</f>
        <v>0</v>
      </c>
      <c r="M118" s="144">
        <f>様式１_都道府県・政令指定都市とりまとめ用_集計!O121</f>
        <v>0</v>
      </c>
      <c r="N118" s="142">
        <f>様式１_都道府県・政令指定都市とりまとめ用_集計!P121</f>
        <v>0</v>
      </c>
      <c r="O118" s="145">
        <f>様式１_都道府県・政令指定都市とりまとめ用_集計!AB121</f>
        <v>0</v>
      </c>
      <c r="P118" s="146">
        <f>様式１_都道府県・政令指定都市とりまとめ用_集計!R121</f>
        <v>0</v>
      </c>
      <c r="Q118" s="147">
        <f>様式１_都道府県・政令指定都市とりまとめ用_集計!S121</f>
        <v>0</v>
      </c>
      <c r="R118" s="147">
        <f>様式１_都道府県・政令指定都市とりまとめ用_集計!T121</f>
        <v>0</v>
      </c>
      <c r="S118" s="148">
        <f>様式１_都道府県・政令指定都市とりまとめ用_集計!U121</f>
        <v>0</v>
      </c>
      <c r="T118" s="189">
        <f>様式１_都道府県・政令指定都市とりまとめ用_集計!V121</f>
        <v>0</v>
      </c>
      <c r="U118" s="190">
        <f>様式１_都道府県・政令指定都市とりまとめ用_集計!W121</f>
        <v>0</v>
      </c>
      <c r="V118" s="191">
        <f>様式１_都道府県・政令指定都市とりまとめ用_集計!X121</f>
        <v>0</v>
      </c>
      <c r="W118" s="190">
        <f>様式１_都道府県・政令指定都市とりまとめ用_集計!Y121</f>
        <v>0</v>
      </c>
      <c r="X118" s="192">
        <f>様式１_都道府県・政令指定都市とりまとめ用_集計!Z121</f>
        <v>0</v>
      </c>
      <c r="Y118" s="38">
        <f>様式１_都道府県・政令指定都市とりまとめ用_集計!AA121</f>
        <v>3</v>
      </c>
    </row>
    <row r="119" spans="1:25" ht="36" customHeight="1" x14ac:dyDescent="0.15">
      <c r="A119" s="149">
        <f t="shared" si="1"/>
        <v>1</v>
      </c>
      <c r="B119" s="136" t="str">
        <f>様式１_都道府県・政令指定都市とりまとめ用_集計!D122</f>
        <v>0104</v>
      </c>
      <c r="C119" s="65">
        <f>VLOOKUP(' 団体別_集計，確認用(任意)'!B119,様式１_都道府県・政令指定都市とりまとめ用_集計!D122:AC301,25,FALSE)</f>
        <v>0</v>
      </c>
      <c r="D119" s="137">
        <f>様式１_都道府県・政令指定都市とりまとめ用_集計!F122</f>
        <v>0</v>
      </c>
      <c r="E119" s="138">
        <f>様式１_都道府県・政令指定都市とりまとめ用_集計!G122</f>
        <v>0</v>
      </c>
      <c r="F119" s="139">
        <f>様式１_都道府県・政令指定都市とりまとめ用_集計!H122</f>
        <v>0</v>
      </c>
      <c r="G119" s="140">
        <f>様式１_都道府県・政令指定都市とりまとめ用_集計!I122</f>
        <v>0</v>
      </c>
      <c r="H119" s="141">
        <f>様式１_都道府県・政令指定都市とりまとめ用_集計!J122</f>
        <v>0</v>
      </c>
      <c r="I119" s="142">
        <f>様式１_都道府県・政令指定都市とりまとめ用_集計!K122</f>
        <v>0</v>
      </c>
      <c r="J119" s="143">
        <f>様式１_都道府県・政令指定都市とりまとめ用_集計!L122</f>
        <v>0</v>
      </c>
      <c r="K119" s="144">
        <f>様式１_都道府県・政令指定都市とりまとめ用_集計!M122</f>
        <v>0</v>
      </c>
      <c r="L119" s="144">
        <f>様式１_都道府県・政令指定都市とりまとめ用_集計!N122</f>
        <v>0</v>
      </c>
      <c r="M119" s="144">
        <f>様式１_都道府県・政令指定都市とりまとめ用_集計!O122</f>
        <v>0</v>
      </c>
      <c r="N119" s="142">
        <f>様式１_都道府県・政令指定都市とりまとめ用_集計!P122</f>
        <v>0</v>
      </c>
      <c r="O119" s="145">
        <f>様式１_都道府県・政令指定都市とりまとめ用_集計!AB122</f>
        <v>0</v>
      </c>
      <c r="P119" s="146">
        <f>様式１_都道府県・政令指定都市とりまとめ用_集計!R122</f>
        <v>0</v>
      </c>
      <c r="Q119" s="147">
        <f>様式１_都道府県・政令指定都市とりまとめ用_集計!S122</f>
        <v>0</v>
      </c>
      <c r="R119" s="147">
        <f>様式１_都道府県・政令指定都市とりまとめ用_集計!T122</f>
        <v>0</v>
      </c>
      <c r="S119" s="148">
        <f>様式１_都道府県・政令指定都市とりまとめ用_集計!U122</f>
        <v>0</v>
      </c>
      <c r="T119" s="189">
        <f>様式１_都道府県・政令指定都市とりまとめ用_集計!V122</f>
        <v>0</v>
      </c>
      <c r="U119" s="190">
        <f>様式１_都道府県・政令指定都市とりまとめ用_集計!W122</f>
        <v>0</v>
      </c>
      <c r="V119" s="191">
        <f>様式１_都道府県・政令指定都市とりまとめ用_集計!X122</f>
        <v>0</v>
      </c>
      <c r="W119" s="190">
        <f>様式１_都道府県・政令指定都市とりまとめ用_集計!Y122</f>
        <v>0</v>
      </c>
      <c r="X119" s="192">
        <f>様式１_都道府県・政令指定都市とりまとめ用_集計!Z122</f>
        <v>0</v>
      </c>
      <c r="Y119" s="38">
        <f>様式１_都道府県・政令指定都市とりまとめ用_集計!AA122</f>
        <v>3</v>
      </c>
    </row>
    <row r="120" spans="1:25" ht="36" customHeight="1" x14ac:dyDescent="0.15">
      <c r="A120" s="149">
        <f t="shared" si="1"/>
        <v>1</v>
      </c>
      <c r="B120" s="136" t="str">
        <f>様式１_都道府県・政令指定都市とりまとめ用_集計!D123</f>
        <v>0105</v>
      </c>
      <c r="C120" s="65">
        <f>VLOOKUP(' 団体別_集計，確認用(任意)'!B120,様式１_都道府県・政令指定都市とりまとめ用_集計!D123:AC302,25,FALSE)</f>
        <v>0</v>
      </c>
      <c r="D120" s="137">
        <f>様式１_都道府県・政令指定都市とりまとめ用_集計!F123</f>
        <v>0</v>
      </c>
      <c r="E120" s="138">
        <f>様式１_都道府県・政令指定都市とりまとめ用_集計!G123</f>
        <v>0</v>
      </c>
      <c r="F120" s="139">
        <f>様式１_都道府県・政令指定都市とりまとめ用_集計!H123</f>
        <v>0</v>
      </c>
      <c r="G120" s="140">
        <f>様式１_都道府県・政令指定都市とりまとめ用_集計!I123</f>
        <v>0</v>
      </c>
      <c r="H120" s="141">
        <f>様式１_都道府県・政令指定都市とりまとめ用_集計!J123</f>
        <v>0</v>
      </c>
      <c r="I120" s="142">
        <f>様式１_都道府県・政令指定都市とりまとめ用_集計!K123</f>
        <v>0</v>
      </c>
      <c r="J120" s="143">
        <f>様式１_都道府県・政令指定都市とりまとめ用_集計!L123</f>
        <v>0</v>
      </c>
      <c r="K120" s="144">
        <f>様式１_都道府県・政令指定都市とりまとめ用_集計!M123</f>
        <v>0</v>
      </c>
      <c r="L120" s="144">
        <f>様式１_都道府県・政令指定都市とりまとめ用_集計!N123</f>
        <v>0</v>
      </c>
      <c r="M120" s="144">
        <f>様式１_都道府県・政令指定都市とりまとめ用_集計!O123</f>
        <v>0</v>
      </c>
      <c r="N120" s="142">
        <f>様式１_都道府県・政令指定都市とりまとめ用_集計!P123</f>
        <v>0</v>
      </c>
      <c r="O120" s="145">
        <f>様式１_都道府県・政令指定都市とりまとめ用_集計!AB123</f>
        <v>0</v>
      </c>
      <c r="P120" s="146">
        <f>様式１_都道府県・政令指定都市とりまとめ用_集計!R123</f>
        <v>0</v>
      </c>
      <c r="Q120" s="147">
        <f>様式１_都道府県・政令指定都市とりまとめ用_集計!S123</f>
        <v>0</v>
      </c>
      <c r="R120" s="147">
        <f>様式１_都道府県・政令指定都市とりまとめ用_集計!T123</f>
        <v>0</v>
      </c>
      <c r="S120" s="148">
        <f>様式１_都道府県・政令指定都市とりまとめ用_集計!U123</f>
        <v>0</v>
      </c>
      <c r="T120" s="189">
        <f>様式１_都道府県・政令指定都市とりまとめ用_集計!V123</f>
        <v>0</v>
      </c>
      <c r="U120" s="190">
        <f>様式１_都道府県・政令指定都市とりまとめ用_集計!W123</f>
        <v>0</v>
      </c>
      <c r="V120" s="191">
        <f>様式１_都道府県・政令指定都市とりまとめ用_集計!X123</f>
        <v>0</v>
      </c>
      <c r="W120" s="190">
        <f>様式１_都道府県・政令指定都市とりまとめ用_集計!Y123</f>
        <v>0</v>
      </c>
      <c r="X120" s="192">
        <f>様式１_都道府県・政令指定都市とりまとめ用_集計!Z123</f>
        <v>0</v>
      </c>
      <c r="Y120" s="38">
        <f>様式１_都道府県・政令指定都市とりまとめ用_集計!AA123</f>
        <v>3</v>
      </c>
    </row>
    <row r="121" spans="1:25" ht="36" customHeight="1" x14ac:dyDescent="0.15">
      <c r="A121" s="149">
        <f t="shared" si="1"/>
        <v>1</v>
      </c>
      <c r="B121" s="136" t="str">
        <f>様式１_都道府県・政令指定都市とりまとめ用_集計!D124</f>
        <v>0106</v>
      </c>
      <c r="C121" s="65">
        <f>VLOOKUP(' 団体別_集計，確認用(任意)'!B121,様式１_都道府県・政令指定都市とりまとめ用_集計!D124:AC303,25,FALSE)</f>
        <v>0</v>
      </c>
      <c r="D121" s="137">
        <f>様式１_都道府県・政令指定都市とりまとめ用_集計!F124</f>
        <v>0</v>
      </c>
      <c r="E121" s="138">
        <f>様式１_都道府県・政令指定都市とりまとめ用_集計!G124</f>
        <v>0</v>
      </c>
      <c r="F121" s="139">
        <f>様式１_都道府県・政令指定都市とりまとめ用_集計!H124</f>
        <v>0</v>
      </c>
      <c r="G121" s="140">
        <f>様式１_都道府県・政令指定都市とりまとめ用_集計!I124</f>
        <v>0</v>
      </c>
      <c r="H121" s="141">
        <f>様式１_都道府県・政令指定都市とりまとめ用_集計!J124</f>
        <v>0</v>
      </c>
      <c r="I121" s="142">
        <f>様式１_都道府県・政令指定都市とりまとめ用_集計!K124</f>
        <v>0</v>
      </c>
      <c r="J121" s="143">
        <f>様式１_都道府県・政令指定都市とりまとめ用_集計!L124</f>
        <v>0</v>
      </c>
      <c r="K121" s="144">
        <f>様式１_都道府県・政令指定都市とりまとめ用_集計!M124</f>
        <v>0</v>
      </c>
      <c r="L121" s="144">
        <f>様式１_都道府県・政令指定都市とりまとめ用_集計!N124</f>
        <v>0</v>
      </c>
      <c r="M121" s="144">
        <f>様式１_都道府県・政令指定都市とりまとめ用_集計!O124</f>
        <v>0</v>
      </c>
      <c r="N121" s="142">
        <f>様式１_都道府県・政令指定都市とりまとめ用_集計!P124</f>
        <v>0</v>
      </c>
      <c r="O121" s="145">
        <f>様式１_都道府県・政令指定都市とりまとめ用_集計!AB124</f>
        <v>0</v>
      </c>
      <c r="P121" s="146">
        <f>様式１_都道府県・政令指定都市とりまとめ用_集計!R124</f>
        <v>0</v>
      </c>
      <c r="Q121" s="147">
        <f>様式１_都道府県・政令指定都市とりまとめ用_集計!S124</f>
        <v>0</v>
      </c>
      <c r="R121" s="147">
        <f>様式１_都道府県・政令指定都市とりまとめ用_集計!T124</f>
        <v>0</v>
      </c>
      <c r="S121" s="148">
        <f>様式１_都道府県・政令指定都市とりまとめ用_集計!U124</f>
        <v>0</v>
      </c>
      <c r="T121" s="189">
        <f>様式１_都道府県・政令指定都市とりまとめ用_集計!V124</f>
        <v>0</v>
      </c>
      <c r="U121" s="190">
        <f>様式１_都道府県・政令指定都市とりまとめ用_集計!W124</f>
        <v>0</v>
      </c>
      <c r="V121" s="191">
        <f>様式１_都道府県・政令指定都市とりまとめ用_集計!X124</f>
        <v>0</v>
      </c>
      <c r="W121" s="190">
        <f>様式１_都道府県・政令指定都市とりまとめ用_集計!Y124</f>
        <v>0</v>
      </c>
      <c r="X121" s="192">
        <f>様式１_都道府県・政令指定都市とりまとめ用_集計!Z124</f>
        <v>0</v>
      </c>
      <c r="Y121" s="38">
        <f>様式１_都道府県・政令指定都市とりまとめ用_集計!AA124</f>
        <v>3</v>
      </c>
    </row>
    <row r="122" spans="1:25" ht="36" customHeight="1" x14ac:dyDescent="0.15">
      <c r="A122" s="149">
        <f t="shared" si="1"/>
        <v>1</v>
      </c>
      <c r="B122" s="136" t="str">
        <f>様式１_都道府県・政令指定都市とりまとめ用_集計!D125</f>
        <v>0107</v>
      </c>
      <c r="C122" s="65">
        <f>VLOOKUP(' 団体別_集計，確認用(任意)'!B122,様式１_都道府県・政令指定都市とりまとめ用_集計!D125:AC304,25,FALSE)</f>
        <v>0</v>
      </c>
      <c r="D122" s="137">
        <f>様式１_都道府県・政令指定都市とりまとめ用_集計!F125</f>
        <v>0</v>
      </c>
      <c r="E122" s="138">
        <f>様式１_都道府県・政令指定都市とりまとめ用_集計!G125</f>
        <v>0</v>
      </c>
      <c r="F122" s="139">
        <f>様式１_都道府県・政令指定都市とりまとめ用_集計!H125</f>
        <v>0</v>
      </c>
      <c r="G122" s="140">
        <f>様式１_都道府県・政令指定都市とりまとめ用_集計!I125</f>
        <v>0</v>
      </c>
      <c r="H122" s="141">
        <f>様式１_都道府県・政令指定都市とりまとめ用_集計!J125</f>
        <v>0</v>
      </c>
      <c r="I122" s="142">
        <f>様式１_都道府県・政令指定都市とりまとめ用_集計!K125</f>
        <v>0</v>
      </c>
      <c r="J122" s="143">
        <f>様式１_都道府県・政令指定都市とりまとめ用_集計!L125</f>
        <v>0</v>
      </c>
      <c r="K122" s="144">
        <f>様式１_都道府県・政令指定都市とりまとめ用_集計!M125</f>
        <v>0</v>
      </c>
      <c r="L122" s="144">
        <f>様式１_都道府県・政令指定都市とりまとめ用_集計!N125</f>
        <v>0</v>
      </c>
      <c r="M122" s="144">
        <f>様式１_都道府県・政令指定都市とりまとめ用_集計!O125</f>
        <v>0</v>
      </c>
      <c r="N122" s="142">
        <f>様式１_都道府県・政令指定都市とりまとめ用_集計!P125</f>
        <v>0</v>
      </c>
      <c r="O122" s="145">
        <f>様式１_都道府県・政令指定都市とりまとめ用_集計!AB125</f>
        <v>0</v>
      </c>
      <c r="P122" s="146">
        <f>様式１_都道府県・政令指定都市とりまとめ用_集計!R125</f>
        <v>0</v>
      </c>
      <c r="Q122" s="147">
        <f>様式１_都道府県・政令指定都市とりまとめ用_集計!S125</f>
        <v>0</v>
      </c>
      <c r="R122" s="147">
        <f>様式１_都道府県・政令指定都市とりまとめ用_集計!T125</f>
        <v>0</v>
      </c>
      <c r="S122" s="148">
        <f>様式１_都道府県・政令指定都市とりまとめ用_集計!U125</f>
        <v>0</v>
      </c>
      <c r="T122" s="189">
        <f>様式１_都道府県・政令指定都市とりまとめ用_集計!V125</f>
        <v>0</v>
      </c>
      <c r="U122" s="190">
        <f>様式１_都道府県・政令指定都市とりまとめ用_集計!W125</f>
        <v>0</v>
      </c>
      <c r="V122" s="191">
        <f>様式１_都道府県・政令指定都市とりまとめ用_集計!X125</f>
        <v>0</v>
      </c>
      <c r="W122" s="190">
        <f>様式１_都道府県・政令指定都市とりまとめ用_集計!Y125</f>
        <v>0</v>
      </c>
      <c r="X122" s="192">
        <f>様式１_都道府県・政令指定都市とりまとめ用_集計!Z125</f>
        <v>0</v>
      </c>
      <c r="Y122" s="38">
        <f>様式１_都道府県・政令指定都市とりまとめ用_集計!AA125</f>
        <v>3</v>
      </c>
    </row>
    <row r="123" spans="1:25" ht="36" customHeight="1" x14ac:dyDescent="0.15">
      <c r="A123" s="149">
        <f t="shared" si="1"/>
        <v>1</v>
      </c>
      <c r="B123" s="136" t="str">
        <f>様式１_都道府県・政令指定都市とりまとめ用_集計!D126</f>
        <v>0108</v>
      </c>
      <c r="C123" s="65">
        <f>VLOOKUP(' 団体別_集計，確認用(任意)'!B123,様式１_都道府県・政令指定都市とりまとめ用_集計!D126:AC305,25,FALSE)</f>
        <v>0</v>
      </c>
      <c r="D123" s="137">
        <f>様式１_都道府県・政令指定都市とりまとめ用_集計!F126</f>
        <v>0</v>
      </c>
      <c r="E123" s="138">
        <f>様式１_都道府県・政令指定都市とりまとめ用_集計!G126</f>
        <v>0</v>
      </c>
      <c r="F123" s="139">
        <f>様式１_都道府県・政令指定都市とりまとめ用_集計!H126</f>
        <v>0</v>
      </c>
      <c r="G123" s="140">
        <f>様式１_都道府県・政令指定都市とりまとめ用_集計!I126</f>
        <v>0</v>
      </c>
      <c r="H123" s="141">
        <f>様式１_都道府県・政令指定都市とりまとめ用_集計!J126</f>
        <v>0</v>
      </c>
      <c r="I123" s="142">
        <f>様式１_都道府県・政令指定都市とりまとめ用_集計!K126</f>
        <v>0</v>
      </c>
      <c r="J123" s="143">
        <f>様式１_都道府県・政令指定都市とりまとめ用_集計!L126</f>
        <v>0</v>
      </c>
      <c r="K123" s="144">
        <f>様式１_都道府県・政令指定都市とりまとめ用_集計!M126</f>
        <v>0</v>
      </c>
      <c r="L123" s="144">
        <f>様式１_都道府県・政令指定都市とりまとめ用_集計!N126</f>
        <v>0</v>
      </c>
      <c r="M123" s="144">
        <f>様式１_都道府県・政令指定都市とりまとめ用_集計!O126</f>
        <v>0</v>
      </c>
      <c r="N123" s="142">
        <f>様式１_都道府県・政令指定都市とりまとめ用_集計!P126</f>
        <v>0</v>
      </c>
      <c r="O123" s="145">
        <f>様式１_都道府県・政令指定都市とりまとめ用_集計!AB126</f>
        <v>0</v>
      </c>
      <c r="P123" s="146">
        <f>様式１_都道府県・政令指定都市とりまとめ用_集計!R126</f>
        <v>0</v>
      </c>
      <c r="Q123" s="147">
        <f>様式１_都道府県・政令指定都市とりまとめ用_集計!S126</f>
        <v>0</v>
      </c>
      <c r="R123" s="147">
        <f>様式１_都道府県・政令指定都市とりまとめ用_集計!T126</f>
        <v>0</v>
      </c>
      <c r="S123" s="148">
        <f>様式１_都道府県・政令指定都市とりまとめ用_集計!U126</f>
        <v>0</v>
      </c>
      <c r="T123" s="189">
        <f>様式１_都道府県・政令指定都市とりまとめ用_集計!V126</f>
        <v>0</v>
      </c>
      <c r="U123" s="190">
        <f>様式１_都道府県・政令指定都市とりまとめ用_集計!W126</f>
        <v>0</v>
      </c>
      <c r="V123" s="191">
        <f>様式１_都道府県・政令指定都市とりまとめ用_集計!X126</f>
        <v>0</v>
      </c>
      <c r="W123" s="190">
        <f>様式１_都道府県・政令指定都市とりまとめ用_集計!Y126</f>
        <v>0</v>
      </c>
      <c r="X123" s="192">
        <f>様式１_都道府県・政令指定都市とりまとめ用_集計!Z126</f>
        <v>0</v>
      </c>
      <c r="Y123" s="38">
        <f>様式１_都道府県・政令指定都市とりまとめ用_集計!AA126</f>
        <v>3</v>
      </c>
    </row>
    <row r="124" spans="1:25" ht="36" customHeight="1" x14ac:dyDescent="0.15">
      <c r="A124" s="149">
        <f t="shared" si="1"/>
        <v>1</v>
      </c>
      <c r="B124" s="136" t="str">
        <f>様式１_都道府県・政令指定都市とりまとめ用_集計!D127</f>
        <v>0109</v>
      </c>
      <c r="C124" s="65">
        <f>VLOOKUP(' 団体別_集計，確認用(任意)'!B124,様式１_都道府県・政令指定都市とりまとめ用_集計!D127:AC306,25,FALSE)</f>
        <v>0</v>
      </c>
      <c r="D124" s="137">
        <f>様式１_都道府県・政令指定都市とりまとめ用_集計!F127</f>
        <v>0</v>
      </c>
      <c r="E124" s="138">
        <f>様式１_都道府県・政令指定都市とりまとめ用_集計!G127</f>
        <v>0</v>
      </c>
      <c r="F124" s="139">
        <f>様式１_都道府県・政令指定都市とりまとめ用_集計!H127</f>
        <v>0</v>
      </c>
      <c r="G124" s="140">
        <f>様式１_都道府県・政令指定都市とりまとめ用_集計!I127</f>
        <v>0</v>
      </c>
      <c r="H124" s="141">
        <f>様式１_都道府県・政令指定都市とりまとめ用_集計!J127</f>
        <v>0</v>
      </c>
      <c r="I124" s="142">
        <f>様式１_都道府県・政令指定都市とりまとめ用_集計!K127</f>
        <v>0</v>
      </c>
      <c r="J124" s="143">
        <f>様式１_都道府県・政令指定都市とりまとめ用_集計!L127</f>
        <v>0</v>
      </c>
      <c r="K124" s="144">
        <f>様式１_都道府県・政令指定都市とりまとめ用_集計!M127</f>
        <v>0</v>
      </c>
      <c r="L124" s="144">
        <f>様式１_都道府県・政令指定都市とりまとめ用_集計!N127</f>
        <v>0</v>
      </c>
      <c r="M124" s="144">
        <f>様式１_都道府県・政令指定都市とりまとめ用_集計!O127</f>
        <v>0</v>
      </c>
      <c r="N124" s="142">
        <f>様式１_都道府県・政令指定都市とりまとめ用_集計!P127</f>
        <v>0</v>
      </c>
      <c r="O124" s="145">
        <f>様式１_都道府県・政令指定都市とりまとめ用_集計!AB127</f>
        <v>0</v>
      </c>
      <c r="P124" s="146">
        <f>様式１_都道府県・政令指定都市とりまとめ用_集計!R127</f>
        <v>0</v>
      </c>
      <c r="Q124" s="147">
        <f>様式１_都道府県・政令指定都市とりまとめ用_集計!S127</f>
        <v>0</v>
      </c>
      <c r="R124" s="147">
        <f>様式１_都道府県・政令指定都市とりまとめ用_集計!T127</f>
        <v>0</v>
      </c>
      <c r="S124" s="148">
        <f>様式１_都道府県・政令指定都市とりまとめ用_集計!U127</f>
        <v>0</v>
      </c>
      <c r="T124" s="189">
        <f>様式１_都道府県・政令指定都市とりまとめ用_集計!V127</f>
        <v>0</v>
      </c>
      <c r="U124" s="190">
        <f>様式１_都道府県・政令指定都市とりまとめ用_集計!W127</f>
        <v>0</v>
      </c>
      <c r="V124" s="191">
        <f>様式１_都道府県・政令指定都市とりまとめ用_集計!X127</f>
        <v>0</v>
      </c>
      <c r="W124" s="190">
        <f>様式１_都道府県・政令指定都市とりまとめ用_集計!Y127</f>
        <v>0</v>
      </c>
      <c r="X124" s="192">
        <f>様式１_都道府県・政令指定都市とりまとめ用_集計!Z127</f>
        <v>0</v>
      </c>
      <c r="Y124" s="38">
        <f>様式１_都道府県・政令指定都市とりまとめ用_集計!AA127</f>
        <v>3</v>
      </c>
    </row>
    <row r="125" spans="1:25" ht="36" customHeight="1" x14ac:dyDescent="0.15">
      <c r="A125" s="149">
        <f t="shared" si="1"/>
        <v>1</v>
      </c>
      <c r="B125" s="136" t="str">
        <f>様式１_都道府県・政令指定都市とりまとめ用_集計!D128</f>
        <v>0110</v>
      </c>
      <c r="C125" s="65">
        <f>VLOOKUP(' 団体別_集計，確認用(任意)'!B125,様式１_都道府県・政令指定都市とりまとめ用_集計!D128:AC307,25,FALSE)</f>
        <v>0</v>
      </c>
      <c r="D125" s="137">
        <f>様式１_都道府県・政令指定都市とりまとめ用_集計!F128</f>
        <v>0</v>
      </c>
      <c r="E125" s="138">
        <f>様式１_都道府県・政令指定都市とりまとめ用_集計!G128</f>
        <v>0</v>
      </c>
      <c r="F125" s="139">
        <f>様式１_都道府県・政令指定都市とりまとめ用_集計!H128</f>
        <v>0</v>
      </c>
      <c r="G125" s="140">
        <f>様式１_都道府県・政令指定都市とりまとめ用_集計!I128</f>
        <v>0</v>
      </c>
      <c r="H125" s="141">
        <f>様式１_都道府県・政令指定都市とりまとめ用_集計!J128</f>
        <v>0</v>
      </c>
      <c r="I125" s="142">
        <f>様式１_都道府県・政令指定都市とりまとめ用_集計!K128</f>
        <v>0</v>
      </c>
      <c r="J125" s="143">
        <f>様式１_都道府県・政令指定都市とりまとめ用_集計!L128</f>
        <v>0</v>
      </c>
      <c r="K125" s="144">
        <f>様式１_都道府県・政令指定都市とりまとめ用_集計!M128</f>
        <v>0</v>
      </c>
      <c r="L125" s="144">
        <f>様式１_都道府県・政令指定都市とりまとめ用_集計!N128</f>
        <v>0</v>
      </c>
      <c r="M125" s="144">
        <f>様式１_都道府県・政令指定都市とりまとめ用_集計!O128</f>
        <v>0</v>
      </c>
      <c r="N125" s="142">
        <f>様式１_都道府県・政令指定都市とりまとめ用_集計!P128</f>
        <v>0</v>
      </c>
      <c r="O125" s="145">
        <f>様式１_都道府県・政令指定都市とりまとめ用_集計!AB128</f>
        <v>0</v>
      </c>
      <c r="P125" s="146">
        <f>様式１_都道府県・政令指定都市とりまとめ用_集計!R128</f>
        <v>0</v>
      </c>
      <c r="Q125" s="147">
        <f>様式１_都道府県・政令指定都市とりまとめ用_集計!S128</f>
        <v>0</v>
      </c>
      <c r="R125" s="147">
        <f>様式１_都道府県・政令指定都市とりまとめ用_集計!T128</f>
        <v>0</v>
      </c>
      <c r="S125" s="148">
        <f>様式１_都道府県・政令指定都市とりまとめ用_集計!U128</f>
        <v>0</v>
      </c>
      <c r="T125" s="189">
        <f>様式１_都道府県・政令指定都市とりまとめ用_集計!V128</f>
        <v>0</v>
      </c>
      <c r="U125" s="190">
        <f>様式１_都道府県・政令指定都市とりまとめ用_集計!W128</f>
        <v>0</v>
      </c>
      <c r="V125" s="191">
        <f>様式１_都道府県・政令指定都市とりまとめ用_集計!X128</f>
        <v>0</v>
      </c>
      <c r="W125" s="190">
        <f>様式１_都道府県・政令指定都市とりまとめ用_集計!Y128</f>
        <v>0</v>
      </c>
      <c r="X125" s="192">
        <f>様式１_都道府県・政令指定都市とりまとめ用_集計!Z128</f>
        <v>0</v>
      </c>
      <c r="Y125" s="38">
        <f>様式１_都道府県・政令指定都市とりまとめ用_集計!AA128</f>
        <v>3</v>
      </c>
    </row>
    <row r="126" spans="1:25" ht="36" customHeight="1" x14ac:dyDescent="0.15">
      <c r="A126" s="149">
        <f t="shared" si="1"/>
        <v>1</v>
      </c>
      <c r="B126" s="136" t="str">
        <f>様式１_都道府県・政令指定都市とりまとめ用_集計!D129</f>
        <v>0111</v>
      </c>
      <c r="C126" s="65">
        <f>VLOOKUP(' 団体別_集計，確認用(任意)'!B126,様式１_都道府県・政令指定都市とりまとめ用_集計!D129:AC308,25,FALSE)</f>
        <v>0</v>
      </c>
      <c r="D126" s="137">
        <f>様式１_都道府県・政令指定都市とりまとめ用_集計!F129</f>
        <v>0</v>
      </c>
      <c r="E126" s="138">
        <f>様式１_都道府県・政令指定都市とりまとめ用_集計!G129</f>
        <v>0</v>
      </c>
      <c r="F126" s="139">
        <f>様式１_都道府県・政令指定都市とりまとめ用_集計!H129</f>
        <v>0</v>
      </c>
      <c r="G126" s="140">
        <f>様式１_都道府県・政令指定都市とりまとめ用_集計!I129</f>
        <v>0</v>
      </c>
      <c r="H126" s="141">
        <f>様式１_都道府県・政令指定都市とりまとめ用_集計!J129</f>
        <v>0</v>
      </c>
      <c r="I126" s="142">
        <f>様式１_都道府県・政令指定都市とりまとめ用_集計!K129</f>
        <v>0</v>
      </c>
      <c r="J126" s="143">
        <f>様式１_都道府県・政令指定都市とりまとめ用_集計!L129</f>
        <v>0</v>
      </c>
      <c r="K126" s="144">
        <f>様式１_都道府県・政令指定都市とりまとめ用_集計!M129</f>
        <v>0</v>
      </c>
      <c r="L126" s="144">
        <f>様式１_都道府県・政令指定都市とりまとめ用_集計!N129</f>
        <v>0</v>
      </c>
      <c r="M126" s="144">
        <f>様式１_都道府県・政令指定都市とりまとめ用_集計!O129</f>
        <v>0</v>
      </c>
      <c r="N126" s="142">
        <f>様式１_都道府県・政令指定都市とりまとめ用_集計!P129</f>
        <v>0</v>
      </c>
      <c r="O126" s="145">
        <f>様式１_都道府県・政令指定都市とりまとめ用_集計!AB129</f>
        <v>0</v>
      </c>
      <c r="P126" s="146">
        <f>様式１_都道府県・政令指定都市とりまとめ用_集計!R129</f>
        <v>0</v>
      </c>
      <c r="Q126" s="147">
        <f>様式１_都道府県・政令指定都市とりまとめ用_集計!S129</f>
        <v>0</v>
      </c>
      <c r="R126" s="147">
        <f>様式１_都道府県・政令指定都市とりまとめ用_集計!T129</f>
        <v>0</v>
      </c>
      <c r="S126" s="148">
        <f>様式１_都道府県・政令指定都市とりまとめ用_集計!U129</f>
        <v>0</v>
      </c>
      <c r="T126" s="189">
        <f>様式１_都道府県・政令指定都市とりまとめ用_集計!V129</f>
        <v>0</v>
      </c>
      <c r="U126" s="190">
        <f>様式１_都道府県・政令指定都市とりまとめ用_集計!W129</f>
        <v>0</v>
      </c>
      <c r="V126" s="191">
        <f>様式１_都道府県・政令指定都市とりまとめ用_集計!X129</f>
        <v>0</v>
      </c>
      <c r="W126" s="190">
        <f>様式１_都道府県・政令指定都市とりまとめ用_集計!Y129</f>
        <v>0</v>
      </c>
      <c r="X126" s="192">
        <f>様式１_都道府県・政令指定都市とりまとめ用_集計!Z129</f>
        <v>0</v>
      </c>
      <c r="Y126" s="38">
        <f>様式１_都道府県・政令指定都市とりまとめ用_集計!AA129</f>
        <v>3</v>
      </c>
    </row>
    <row r="127" spans="1:25" ht="36" customHeight="1" x14ac:dyDescent="0.15">
      <c r="A127" s="149">
        <f t="shared" si="1"/>
        <v>1</v>
      </c>
      <c r="B127" s="136" t="str">
        <f>様式１_都道府県・政令指定都市とりまとめ用_集計!D130</f>
        <v>0112</v>
      </c>
      <c r="C127" s="65">
        <f>VLOOKUP(' 団体別_集計，確認用(任意)'!B127,様式１_都道府県・政令指定都市とりまとめ用_集計!D130:AC309,25,FALSE)</f>
        <v>0</v>
      </c>
      <c r="D127" s="137">
        <f>様式１_都道府県・政令指定都市とりまとめ用_集計!F130</f>
        <v>0</v>
      </c>
      <c r="E127" s="138">
        <f>様式１_都道府県・政令指定都市とりまとめ用_集計!G130</f>
        <v>0</v>
      </c>
      <c r="F127" s="139">
        <f>様式１_都道府県・政令指定都市とりまとめ用_集計!H130</f>
        <v>0</v>
      </c>
      <c r="G127" s="140">
        <f>様式１_都道府県・政令指定都市とりまとめ用_集計!I130</f>
        <v>0</v>
      </c>
      <c r="H127" s="141">
        <f>様式１_都道府県・政令指定都市とりまとめ用_集計!J130</f>
        <v>0</v>
      </c>
      <c r="I127" s="142">
        <f>様式１_都道府県・政令指定都市とりまとめ用_集計!K130</f>
        <v>0</v>
      </c>
      <c r="J127" s="143">
        <f>様式１_都道府県・政令指定都市とりまとめ用_集計!L130</f>
        <v>0</v>
      </c>
      <c r="K127" s="144">
        <f>様式１_都道府県・政令指定都市とりまとめ用_集計!M130</f>
        <v>0</v>
      </c>
      <c r="L127" s="144">
        <f>様式１_都道府県・政令指定都市とりまとめ用_集計!N130</f>
        <v>0</v>
      </c>
      <c r="M127" s="144">
        <f>様式１_都道府県・政令指定都市とりまとめ用_集計!O130</f>
        <v>0</v>
      </c>
      <c r="N127" s="142">
        <f>様式１_都道府県・政令指定都市とりまとめ用_集計!P130</f>
        <v>0</v>
      </c>
      <c r="O127" s="145">
        <f>様式１_都道府県・政令指定都市とりまとめ用_集計!AB130</f>
        <v>0</v>
      </c>
      <c r="P127" s="146">
        <f>様式１_都道府県・政令指定都市とりまとめ用_集計!R130</f>
        <v>0</v>
      </c>
      <c r="Q127" s="147">
        <f>様式１_都道府県・政令指定都市とりまとめ用_集計!S130</f>
        <v>0</v>
      </c>
      <c r="R127" s="147">
        <f>様式１_都道府県・政令指定都市とりまとめ用_集計!T130</f>
        <v>0</v>
      </c>
      <c r="S127" s="148">
        <f>様式１_都道府県・政令指定都市とりまとめ用_集計!U130</f>
        <v>0</v>
      </c>
      <c r="T127" s="189">
        <f>様式１_都道府県・政令指定都市とりまとめ用_集計!V130</f>
        <v>0</v>
      </c>
      <c r="U127" s="190">
        <f>様式１_都道府県・政令指定都市とりまとめ用_集計!W130</f>
        <v>0</v>
      </c>
      <c r="V127" s="191">
        <f>様式１_都道府県・政令指定都市とりまとめ用_集計!X130</f>
        <v>0</v>
      </c>
      <c r="W127" s="190">
        <f>様式１_都道府県・政令指定都市とりまとめ用_集計!Y130</f>
        <v>0</v>
      </c>
      <c r="X127" s="192">
        <f>様式１_都道府県・政令指定都市とりまとめ用_集計!Z130</f>
        <v>0</v>
      </c>
      <c r="Y127" s="38">
        <f>様式１_都道府県・政令指定都市とりまとめ用_集計!AA130</f>
        <v>3</v>
      </c>
    </row>
    <row r="128" spans="1:25" ht="36" customHeight="1" x14ac:dyDescent="0.15">
      <c r="A128" s="149">
        <f t="shared" si="1"/>
        <v>1</v>
      </c>
      <c r="B128" s="136" t="str">
        <f>様式１_都道府県・政令指定都市とりまとめ用_集計!D131</f>
        <v>0113</v>
      </c>
      <c r="C128" s="65">
        <f>VLOOKUP(' 団体別_集計，確認用(任意)'!B128,様式１_都道府県・政令指定都市とりまとめ用_集計!D131:AC310,25,FALSE)</f>
        <v>0</v>
      </c>
      <c r="D128" s="137">
        <f>様式１_都道府県・政令指定都市とりまとめ用_集計!F131</f>
        <v>0</v>
      </c>
      <c r="E128" s="138">
        <f>様式１_都道府県・政令指定都市とりまとめ用_集計!G131</f>
        <v>0</v>
      </c>
      <c r="F128" s="139">
        <f>様式１_都道府県・政令指定都市とりまとめ用_集計!H131</f>
        <v>0</v>
      </c>
      <c r="G128" s="140">
        <f>様式１_都道府県・政令指定都市とりまとめ用_集計!I131</f>
        <v>0</v>
      </c>
      <c r="H128" s="141">
        <f>様式１_都道府県・政令指定都市とりまとめ用_集計!J131</f>
        <v>0</v>
      </c>
      <c r="I128" s="142">
        <f>様式１_都道府県・政令指定都市とりまとめ用_集計!K131</f>
        <v>0</v>
      </c>
      <c r="J128" s="143">
        <f>様式１_都道府県・政令指定都市とりまとめ用_集計!L131</f>
        <v>0</v>
      </c>
      <c r="K128" s="144">
        <f>様式１_都道府県・政令指定都市とりまとめ用_集計!M131</f>
        <v>0</v>
      </c>
      <c r="L128" s="144">
        <f>様式１_都道府県・政令指定都市とりまとめ用_集計!N131</f>
        <v>0</v>
      </c>
      <c r="M128" s="144">
        <f>様式１_都道府県・政令指定都市とりまとめ用_集計!O131</f>
        <v>0</v>
      </c>
      <c r="N128" s="142">
        <f>様式１_都道府県・政令指定都市とりまとめ用_集計!P131</f>
        <v>0</v>
      </c>
      <c r="O128" s="145">
        <f>様式１_都道府県・政令指定都市とりまとめ用_集計!AB131</f>
        <v>0</v>
      </c>
      <c r="P128" s="146">
        <f>様式１_都道府県・政令指定都市とりまとめ用_集計!R131</f>
        <v>0</v>
      </c>
      <c r="Q128" s="147">
        <f>様式１_都道府県・政令指定都市とりまとめ用_集計!S131</f>
        <v>0</v>
      </c>
      <c r="R128" s="147">
        <f>様式１_都道府県・政令指定都市とりまとめ用_集計!T131</f>
        <v>0</v>
      </c>
      <c r="S128" s="148">
        <f>様式１_都道府県・政令指定都市とりまとめ用_集計!U131</f>
        <v>0</v>
      </c>
      <c r="T128" s="189">
        <f>様式１_都道府県・政令指定都市とりまとめ用_集計!V131</f>
        <v>0</v>
      </c>
      <c r="U128" s="190">
        <f>様式１_都道府県・政令指定都市とりまとめ用_集計!W131</f>
        <v>0</v>
      </c>
      <c r="V128" s="191">
        <f>様式１_都道府県・政令指定都市とりまとめ用_集計!X131</f>
        <v>0</v>
      </c>
      <c r="W128" s="190">
        <f>様式１_都道府県・政令指定都市とりまとめ用_集計!Y131</f>
        <v>0</v>
      </c>
      <c r="X128" s="192">
        <f>様式１_都道府県・政令指定都市とりまとめ用_集計!Z131</f>
        <v>0</v>
      </c>
      <c r="Y128" s="38">
        <f>様式１_都道府県・政令指定都市とりまとめ用_集計!AA131</f>
        <v>3</v>
      </c>
    </row>
    <row r="129" spans="1:25" ht="36" customHeight="1" x14ac:dyDescent="0.15">
      <c r="A129" s="149">
        <f t="shared" si="1"/>
        <v>1</v>
      </c>
      <c r="B129" s="136" t="str">
        <f>様式１_都道府県・政令指定都市とりまとめ用_集計!D132</f>
        <v>0114</v>
      </c>
      <c r="C129" s="65">
        <f>VLOOKUP(' 団体別_集計，確認用(任意)'!B129,様式１_都道府県・政令指定都市とりまとめ用_集計!D132:AC311,25,FALSE)</f>
        <v>0</v>
      </c>
      <c r="D129" s="137">
        <f>様式１_都道府県・政令指定都市とりまとめ用_集計!F132</f>
        <v>0</v>
      </c>
      <c r="E129" s="138">
        <f>様式１_都道府県・政令指定都市とりまとめ用_集計!G132</f>
        <v>0</v>
      </c>
      <c r="F129" s="139">
        <f>様式１_都道府県・政令指定都市とりまとめ用_集計!H132</f>
        <v>0</v>
      </c>
      <c r="G129" s="140">
        <f>様式１_都道府県・政令指定都市とりまとめ用_集計!I132</f>
        <v>0</v>
      </c>
      <c r="H129" s="141">
        <f>様式１_都道府県・政令指定都市とりまとめ用_集計!J132</f>
        <v>0</v>
      </c>
      <c r="I129" s="142">
        <f>様式１_都道府県・政令指定都市とりまとめ用_集計!K132</f>
        <v>0</v>
      </c>
      <c r="J129" s="143">
        <f>様式１_都道府県・政令指定都市とりまとめ用_集計!L132</f>
        <v>0</v>
      </c>
      <c r="K129" s="144">
        <f>様式１_都道府県・政令指定都市とりまとめ用_集計!M132</f>
        <v>0</v>
      </c>
      <c r="L129" s="144">
        <f>様式１_都道府県・政令指定都市とりまとめ用_集計!N132</f>
        <v>0</v>
      </c>
      <c r="M129" s="144">
        <f>様式１_都道府県・政令指定都市とりまとめ用_集計!O132</f>
        <v>0</v>
      </c>
      <c r="N129" s="142">
        <f>様式１_都道府県・政令指定都市とりまとめ用_集計!P132</f>
        <v>0</v>
      </c>
      <c r="O129" s="145">
        <f>様式１_都道府県・政令指定都市とりまとめ用_集計!AB132</f>
        <v>0</v>
      </c>
      <c r="P129" s="146">
        <f>様式１_都道府県・政令指定都市とりまとめ用_集計!R132</f>
        <v>0</v>
      </c>
      <c r="Q129" s="147">
        <f>様式１_都道府県・政令指定都市とりまとめ用_集計!S132</f>
        <v>0</v>
      </c>
      <c r="R129" s="147">
        <f>様式１_都道府県・政令指定都市とりまとめ用_集計!T132</f>
        <v>0</v>
      </c>
      <c r="S129" s="148">
        <f>様式１_都道府県・政令指定都市とりまとめ用_集計!U132</f>
        <v>0</v>
      </c>
      <c r="T129" s="189">
        <f>様式１_都道府県・政令指定都市とりまとめ用_集計!V132</f>
        <v>0</v>
      </c>
      <c r="U129" s="190">
        <f>様式１_都道府県・政令指定都市とりまとめ用_集計!W132</f>
        <v>0</v>
      </c>
      <c r="V129" s="191">
        <f>様式１_都道府県・政令指定都市とりまとめ用_集計!X132</f>
        <v>0</v>
      </c>
      <c r="W129" s="190">
        <f>様式１_都道府県・政令指定都市とりまとめ用_集計!Y132</f>
        <v>0</v>
      </c>
      <c r="X129" s="192">
        <f>様式１_都道府県・政令指定都市とりまとめ用_集計!Z132</f>
        <v>0</v>
      </c>
      <c r="Y129" s="38">
        <f>様式１_都道府県・政令指定都市とりまとめ用_集計!AA132</f>
        <v>3</v>
      </c>
    </row>
    <row r="130" spans="1:25" ht="36" customHeight="1" x14ac:dyDescent="0.15">
      <c r="A130" s="149">
        <f t="shared" si="1"/>
        <v>1</v>
      </c>
      <c r="B130" s="136" t="str">
        <f>様式１_都道府県・政令指定都市とりまとめ用_集計!D133</f>
        <v>0115</v>
      </c>
      <c r="C130" s="65">
        <f>VLOOKUP(' 団体別_集計，確認用(任意)'!B130,様式１_都道府県・政令指定都市とりまとめ用_集計!D133:AC312,25,FALSE)</f>
        <v>0</v>
      </c>
      <c r="D130" s="137">
        <f>様式１_都道府県・政令指定都市とりまとめ用_集計!F133</f>
        <v>0</v>
      </c>
      <c r="E130" s="138">
        <f>様式１_都道府県・政令指定都市とりまとめ用_集計!G133</f>
        <v>0</v>
      </c>
      <c r="F130" s="139">
        <f>様式１_都道府県・政令指定都市とりまとめ用_集計!H133</f>
        <v>0</v>
      </c>
      <c r="G130" s="140">
        <f>様式１_都道府県・政令指定都市とりまとめ用_集計!I133</f>
        <v>0</v>
      </c>
      <c r="H130" s="141">
        <f>様式１_都道府県・政令指定都市とりまとめ用_集計!J133</f>
        <v>0</v>
      </c>
      <c r="I130" s="142">
        <f>様式１_都道府県・政令指定都市とりまとめ用_集計!K133</f>
        <v>0</v>
      </c>
      <c r="J130" s="143">
        <f>様式１_都道府県・政令指定都市とりまとめ用_集計!L133</f>
        <v>0</v>
      </c>
      <c r="K130" s="144">
        <f>様式１_都道府県・政令指定都市とりまとめ用_集計!M133</f>
        <v>0</v>
      </c>
      <c r="L130" s="144">
        <f>様式１_都道府県・政令指定都市とりまとめ用_集計!N133</f>
        <v>0</v>
      </c>
      <c r="M130" s="144">
        <f>様式１_都道府県・政令指定都市とりまとめ用_集計!O133</f>
        <v>0</v>
      </c>
      <c r="N130" s="142">
        <f>様式１_都道府県・政令指定都市とりまとめ用_集計!P133</f>
        <v>0</v>
      </c>
      <c r="O130" s="145">
        <f>様式１_都道府県・政令指定都市とりまとめ用_集計!AB133</f>
        <v>0</v>
      </c>
      <c r="P130" s="146">
        <f>様式１_都道府県・政令指定都市とりまとめ用_集計!R133</f>
        <v>0</v>
      </c>
      <c r="Q130" s="147">
        <f>様式１_都道府県・政令指定都市とりまとめ用_集計!S133</f>
        <v>0</v>
      </c>
      <c r="R130" s="147">
        <f>様式１_都道府県・政令指定都市とりまとめ用_集計!T133</f>
        <v>0</v>
      </c>
      <c r="S130" s="148">
        <f>様式１_都道府県・政令指定都市とりまとめ用_集計!U133</f>
        <v>0</v>
      </c>
      <c r="T130" s="189">
        <f>様式１_都道府県・政令指定都市とりまとめ用_集計!V133</f>
        <v>0</v>
      </c>
      <c r="U130" s="190">
        <f>様式１_都道府県・政令指定都市とりまとめ用_集計!W133</f>
        <v>0</v>
      </c>
      <c r="V130" s="191">
        <f>様式１_都道府県・政令指定都市とりまとめ用_集計!X133</f>
        <v>0</v>
      </c>
      <c r="W130" s="190">
        <f>様式１_都道府県・政令指定都市とりまとめ用_集計!Y133</f>
        <v>0</v>
      </c>
      <c r="X130" s="192">
        <f>様式１_都道府県・政令指定都市とりまとめ用_集計!Z133</f>
        <v>0</v>
      </c>
      <c r="Y130" s="38">
        <f>様式１_都道府県・政令指定都市とりまとめ用_集計!AA133</f>
        <v>3</v>
      </c>
    </row>
    <row r="131" spans="1:25" ht="36" customHeight="1" x14ac:dyDescent="0.15">
      <c r="A131" s="149">
        <f t="shared" si="1"/>
        <v>1</v>
      </c>
      <c r="B131" s="136" t="str">
        <f>様式１_都道府県・政令指定都市とりまとめ用_集計!D134</f>
        <v>0116</v>
      </c>
      <c r="C131" s="65">
        <f>VLOOKUP(' 団体別_集計，確認用(任意)'!B131,様式１_都道府県・政令指定都市とりまとめ用_集計!D134:AC313,25,FALSE)</f>
        <v>0</v>
      </c>
      <c r="D131" s="137">
        <f>様式１_都道府県・政令指定都市とりまとめ用_集計!F134</f>
        <v>0</v>
      </c>
      <c r="E131" s="138">
        <f>様式１_都道府県・政令指定都市とりまとめ用_集計!G134</f>
        <v>0</v>
      </c>
      <c r="F131" s="139">
        <f>様式１_都道府県・政令指定都市とりまとめ用_集計!H134</f>
        <v>0</v>
      </c>
      <c r="G131" s="140">
        <f>様式１_都道府県・政令指定都市とりまとめ用_集計!I134</f>
        <v>0</v>
      </c>
      <c r="H131" s="141">
        <f>様式１_都道府県・政令指定都市とりまとめ用_集計!J134</f>
        <v>0</v>
      </c>
      <c r="I131" s="142">
        <f>様式１_都道府県・政令指定都市とりまとめ用_集計!K134</f>
        <v>0</v>
      </c>
      <c r="J131" s="143">
        <f>様式１_都道府県・政令指定都市とりまとめ用_集計!L134</f>
        <v>0</v>
      </c>
      <c r="K131" s="144">
        <f>様式１_都道府県・政令指定都市とりまとめ用_集計!M134</f>
        <v>0</v>
      </c>
      <c r="L131" s="144">
        <f>様式１_都道府県・政令指定都市とりまとめ用_集計!N134</f>
        <v>0</v>
      </c>
      <c r="M131" s="144">
        <f>様式１_都道府県・政令指定都市とりまとめ用_集計!O134</f>
        <v>0</v>
      </c>
      <c r="N131" s="142">
        <f>様式１_都道府県・政令指定都市とりまとめ用_集計!P134</f>
        <v>0</v>
      </c>
      <c r="O131" s="145">
        <f>様式１_都道府県・政令指定都市とりまとめ用_集計!AB134</f>
        <v>0</v>
      </c>
      <c r="P131" s="146">
        <f>様式１_都道府県・政令指定都市とりまとめ用_集計!R134</f>
        <v>0</v>
      </c>
      <c r="Q131" s="147">
        <f>様式１_都道府県・政令指定都市とりまとめ用_集計!S134</f>
        <v>0</v>
      </c>
      <c r="R131" s="147">
        <f>様式１_都道府県・政令指定都市とりまとめ用_集計!T134</f>
        <v>0</v>
      </c>
      <c r="S131" s="148">
        <f>様式１_都道府県・政令指定都市とりまとめ用_集計!U134</f>
        <v>0</v>
      </c>
      <c r="T131" s="189">
        <f>様式１_都道府県・政令指定都市とりまとめ用_集計!V134</f>
        <v>0</v>
      </c>
      <c r="U131" s="190">
        <f>様式１_都道府県・政令指定都市とりまとめ用_集計!W134</f>
        <v>0</v>
      </c>
      <c r="V131" s="191">
        <f>様式１_都道府県・政令指定都市とりまとめ用_集計!X134</f>
        <v>0</v>
      </c>
      <c r="W131" s="190">
        <f>様式１_都道府県・政令指定都市とりまとめ用_集計!Y134</f>
        <v>0</v>
      </c>
      <c r="X131" s="192">
        <f>様式１_都道府県・政令指定都市とりまとめ用_集計!Z134</f>
        <v>0</v>
      </c>
      <c r="Y131" s="38">
        <f>様式１_都道府県・政令指定都市とりまとめ用_集計!AA134</f>
        <v>3</v>
      </c>
    </row>
    <row r="132" spans="1:25" ht="36" customHeight="1" x14ac:dyDescent="0.15">
      <c r="A132" s="149">
        <f t="shared" si="1"/>
        <v>1</v>
      </c>
      <c r="B132" s="136" t="str">
        <f>様式１_都道府県・政令指定都市とりまとめ用_集計!D135</f>
        <v>0117</v>
      </c>
      <c r="C132" s="65">
        <f>VLOOKUP(' 団体別_集計，確認用(任意)'!B132,様式１_都道府県・政令指定都市とりまとめ用_集計!D135:AC314,25,FALSE)</f>
        <v>0</v>
      </c>
      <c r="D132" s="137">
        <f>様式１_都道府県・政令指定都市とりまとめ用_集計!F135</f>
        <v>0</v>
      </c>
      <c r="E132" s="138">
        <f>様式１_都道府県・政令指定都市とりまとめ用_集計!G135</f>
        <v>0</v>
      </c>
      <c r="F132" s="139">
        <f>様式１_都道府県・政令指定都市とりまとめ用_集計!H135</f>
        <v>0</v>
      </c>
      <c r="G132" s="140">
        <f>様式１_都道府県・政令指定都市とりまとめ用_集計!I135</f>
        <v>0</v>
      </c>
      <c r="H132" s="141">
        <f>様式１_都道府県・政令指定都市とりまとめ用_集計!J135</f>
        <v>0</v>
      </c>
      <c r="I132" s="142">
        <f>様式１_都道府県・政令指定都市とりまとめ用_集計!K135</f>
        <v>0</v>
      </c>
      <c r="J132" s="143">
        <f>様式１_都道府県・政令指定都市とりまとめ用_集計!L135</f>
        <v>0</v>
      </c>
      <c r="K132" s="144">
        <f>様式１_都道府県・政令指定都市とりまとめ用_集計!M135</f>
        <v>0</v>
      </c>
      <c r="L132" s="144">
        <f>様式１_都道府県・政令指定都市とりまとめ用_集計!N135</f>
        <v>0</v>
      </c>
      <c r="M132" s="144">
        <f>様式１_都道府県・政令指定都市とりまとめ用_集計!O135</f>
        <v>0</v>
      </c>
      <c r="N132" s="142">
        <f>様式１_都道府県・政令指定都市とりまとめ用_集計!P135</f>
        <v>0</v>
      </c>
      <c r="O132" s="145">
        <f>様式１_都道府県・政令指定都市とりまとめ用_集計!AB135</f>
        <v>0</v>
      </c>
      <c r="P132" s="146">
        <f>様式１_都道府県・政令指定都市とりまとめ用_集計!R135</f>
        <v>0</v>
      </c>
      <c r="Q132" s="147">
        <f>様式１_都道府県・政令指定都市とりまとめ用_集計!S135</f>
        <v>0</v>
      </c>
      <c r="R132" s="147">
        <f>様式１_都道府県・政令指定都市とりまとめ用_集計!T135</f>
        <v>0</v>
      </c>
      <c r="S132" s="148">
        <f>様式１_都道府県・政令指定都市とりまとめ用_集計!U135</f>
        <v>0</v>
      </c>
      <c r="T132" s="189">
        <f>様式１_都道府県・政令指定都市とりまとめ用_集計!V135</f>
        <v>0</v>
      </c>
      <c r="U132" s="190">
        <f>様式１_都道府県・政令指定都市とりまとめ用_集計!W135</f>
        <v>0</v>
      </c>
      <c r="V132" s="191">
        <f>様式１_都道府県・政令指定都市とりまとめ用_集計!X135</f>
        <v>0</v>
      </c>
      <c r="W132" s="190">
        <f>様式１_都道府県・政令指定都市とりまとめ用_集計!Y135</f>
        <v>0</v>
      </c>
      <c r="X132" s="192">
        <f>様式１_都道府県・政令指定都市とりまとめ用_集計!Z135</f>
        <v>0</v>
      </c>
      <c r="Y132" s="38">
        <f>様式１_都道府県・政令指定都市とりまとめ用_集計!AA135</f>
        <v>3</v>
      </c>
    </row>
    <row r="133" spans="1:25" ht="36" customHeight="1" x14ac:dyDescent="0.15">
      <c r="A133" s="149">
        <f t="shared" si="1"/>
        <v>1</v>
      </c>
      <c r="B133" s="136" t="str">
        <f>様式１_都道府県・政令指定都市とりまとめ用_集計!D136</f>
        <v>0118</v>
      </c>
      <c r="C133" s="65">
        <f>VLOOKUP(' 団体別_集計，確認用(任意)'!B133,様式１_都道府県・政令指定都市とりまとめ用_集計!D136:AC315,25,FALSE)</f>
        <v>0</v>
      </c>
      <c r="D133" s="137">
        <f>様式１_都道府県・政令指定都市とりまとめ用_集計!F136</f>
        <v>0</v>
      </c>
      <c r="E133" s="138">
        <f>様式１_都道府県・政令指定都市とりまとめ用_集計!G136</f>
        <v>0</v>
      </c>
      <c r="F133" s="139">
        <f>様式１_都道府県・政令指定都市とりまとめ用_集計!H136</f>
        <v>0</v>
      </c>
      <c r="G133" s="140">
        <f>様式１_都道府県・政令指定都市とりまとめ用_集計!I136</f>
        <v>0</v>
      </c>
      <c r="H133" s="141">
        <f>様式１_都道府県・政令指定都市とりまとめ用_集計!J136</f>
        <v>0</v>
      </c>
      <c r="I133" s="142">
        <f>様式１_都道府県・政令指定都市とりまとめ用_集計!K136</f>
        <v>0</v>
      </c>
      <c r="J133" s="143">
        <f>様式１_都道府県・政令指定都市とりまとめ用_集計!L136</f>
        <v>0</v>
      </c>
      <c r="K133" s="144">
        <f>様式１_都道府県・政令指定都市とりまとめ用_集計!M136</f>
        <v>0</v>
      </c>
      <c r="L133" s="144">
        <f>様式１_都道府県・政令指定都市とりまとめ用_集計!N136</f>
        <v>0</v>
      </c>
      <c r="M133" s="144">
        <f>様式１_都道府県・政令指定都市とりまとめ用_集計!O136</f>
        <v>0</v>
      </c>
      <c r="N133" s="142">
        <f>様式１_都道府県・政令指定都市とりまとめ用_集計!P136</f>
        <v>0</v>
      </c>
      <c r="O133" s="145">
        <f>様式１_都道府県・政令指定都市とりまとめ用_集計!AB136</f>
        <v>0</v>
      </c>
      <c r="P133" s="146">
        <f>様式１_都道府県・政令指定都市とりまとめ用_集計!R136</f>
        <v>0</v>
      </c>
      <c r="Q133" s="147">
        <f>様式１_都道府県・政令指定都市とりまとめ用_集計!S136</f>
        <v>0</v>
      </c>
      <c r="R133" s="147">
        <f>様式１_都道府県・政令指定都市とりまとめ用_集計!T136</f>
        <v>0</v>
      </c>
      <c r="S133" s="148">
        <f>様式１_都道府県・政令指定都市とりまとめ用_集計!U136</f>
        <v>0</v>
      </c>
      <c r="T133" s="189">
        <f>様式１_都道府県・政令指定都市とりまとめ用_集計!V136</f>
        <v>0</v>
      </c>
      <c r="U133" s="190">
        <f>様式１_都道府県・政令指定都市とりまとめ用_集計!W136</f>
        <v>0</v>
      </c>
      <c r="V133" s="191">
        <f>様式１_都道府県・政令指定都市とりまとめ用_集計!X136</f>
        <v>0</v>
      </c>
      <c r="W133" s="190">
        <f>様式１_都道府県・政令指定都市とりまとめ用_集計!Y136</f>
        <v>0</v>
      </c>
      <c r="X133" s="192">
        <f>様式１_都道府県・政令指定都市とりまとめ用_集計!Z136</f>
        <v>0</v>
      </c>
      <c r="Y133" s="38">
        <f>様式１_都道府県・政令指定都市とりまとめ用_集計!AA136</f>
        <v>3</v>
      </c>
    </row>
    <row r="134" spans="1:25" ht="36" customHeight="1" x14ac:dyDescent="0.15">
      <c r="A134" s="149">
        <f t="shared" si="1"/>
        <v>1</v>
      </c>
      <c r="B134" s="136" t="str">
        <f>様式１_都道府県・政令指定都市とりまとめ用_集計!D137</f>
        <v>0119</v>
      </c>
      <c r="C134" s="65">
        <f>VLOOKUP(' 団体別_集計，確認用(任意)'!B134,様式１_都道府県・政令指定都市とりまとめ用_集計!D137:AC316,25,FALSE)</f>
        <v>0</v>
      </c>
      <c r="D134" s="137">
        <f>様式１_都道府県・政令指定都市とりまとめ用_集計!F137</f>
        <v>0</v>
      </c>
      <c r="E134" s="138">
        <f>様式１_都道府県・政令指定都市とりまとめ用_集計!G137</f>
        <v>0</v>
      </c>
      <c r="F134" s="139">
        <f>様式１_都道府県・政令指定都市とりまとめ用_集計!H137</f>
        <v>0</v>
      </c>
      <c r="G134" s="140">
        <f>様式１_都道府県・政令指定都市とりまとめ用_集計!I137</f>
        <v>0</v>
      </c>
      <c r="H134" s="141">
        <f>様式１_都道府県・政令指定都市とりまとめ用_集計!J137</f>
        <v>0</v>
      </c>
      <c r="I134" s="142">
        <f>様式１_都道府県・政令指定都市とりまとめ用_集計!K137</f>
        <v>0</v>
      </c>
      <c r="J134" s="143">
        <f>様式１_都道府県・政令指定都市とりまとめ用_集計!L137</f>
        <v>0</v>
      </c>
      <c r="K134" s="144">
        <f>様式１_都道府県・政令指定都市とりまとめ用_集計!M137</f>
        <v>0</v>
      </c>
      <c r="L134" s="144">
        <f>様式１_都道府県・政令指定都市とりまとめ用_集計!N137</f>
        <v>0</v>
      </c>
      <c r="M134" s="144">
        <f>様式１_都道府県・政令指定都市とりまとめ用_集計!O137</f>
        <v>0</v>
      </c>
      <c r="N134" s="142">
        <f>様式１_都道府県・政令指定都市とりまとめ用_集計!P137</f>
        <v>0</v>
      </c>
      <c r="O134" s="145">
        <f>様式１_都道府県・政令指定都市とりまとめ用_集計!AB137</f>
        <v>0</v>
      </c>
      <c r="P134" s="146">
        <f>様式１_都道府県・政令指定都市とりまとめ用_集計!R137</f>
        <v>0</v>
      </c>
      <c r="Q134" s="147">
        <f>様式１_都道府県・政令指定都市とりまとめ用_集計!S137</f>
        <v>0</v>
      </c>
      <c r="R134" s="147">
        <f>様式１_都道府県・政令指定都市とりまとめ用_集計!T137</f>
        <v>0</v>
      </c>
      <c r="S134" s="148">
        <f>様式１_都道府県・政令指定都市とりまとめ用_集計!U137</f>
        <v>0</v>
      </c>
      <c r="T134" s="189">
        <f>様式１_都道府県・政令指定都市とりまとめ用_集計!V137</f>
        <v>0</v>
      </c>
      <c r="U134" s="190">
        <f>様式１_都道府県・政令指定都市とりまとめ用_集計!W137</f>
        <v>0</v>
      </c>
      <c r="V134" s="191">
        <f>様式１_都道府県・政令指定都市とりまとめ用_集計!X137</f>
        <v>0</v>
      </c>
      <c r="W134" s="190">
        <f>様式１_都道府県・政令指定都市とりまとめ用_集計!Y137</f>
        <v>0</v>
      </c>
      <c r="X134" s="192">
        <f>様式１_都道府県・政令指定都市とりまとめ用_集計!Z137</f>
        <v>0</v>
      </c>
      <c r="Y134" s="38">
        <f>様式１_都道府県・政令指定都市とりまとめ用_集計!AA137</f>
        <v>3</v>
      </c>
    </row>
    <row r="135" spans="1:25" ht="36" customHeight="1" x14ac:dyDescent="0.15">
      <c r="A135" s="149">
        <f t="shared" si="1"/>
        <v>1</v>
      </c>
      <c r="B135" s="136" t="str">
        <f>様式１_都道府県・政令指定都市とりまとめ用_集計!D138</f>
        <v>0120</v>
      </c>
      <c r="C135" s="65">
        <f>VLOOKUP(' 団体別_集計，確認用(任意)'!B135,様式１_都道府県・政令指定都市とりまとめ用_集計!D138:AC317,25,FALSE)</f>
        <v>0</v>
      </c>
      <c r="D135" s="137">
        <f>様式１_都道府県・政令指定都市とりまとめ用_集計!F138</f>
        <v>0</v>
      </c>
      <c r="E135" s="138">
        <f>様式１_都道府県・政令指定都市とりまとめ用_集計!G138</f>
        <v>0</v>
      </c>
      <c r="F135" s="139">
        <f>様式１_都道府県・政令指定都市とりまとめ用_集計!H138</f>
        <v>0</v>
      </c>
      <c r="G135" s="140">
        <f>様式１_都道府県・政令指定都市とりまとめ用_集計!I138</f>
        <v>0</v>
      </c>
      <c r="H135" s="141">
        <f>様式１_都道府県・政令指定都市とりまとめ用_集計!J138</f>
        <v>0</v>
      </c>
      <c r="I135" s="142">
        <f>様式１_都道府県・政令指定都市とりまとめ用_集計!K138</f>
        <v>0</v>
      </c>
      <c r="J135" s="143">
        <f>様式１_都道府県・政令指定都市とりまとめ用_集計!L138</f>
        <v>0</v>
      </c>
      <c r="K135" s="144">
        <f>様式１_都道府県・政令指定都市とりまとめ用_集計!M138</f>
        <v>0</v>
      </c>
      <c r="L135" s="144">
        <f>様式１_都道府県・政令指定都市とりまとめ用_集計!N138</f>
        <v>0</v>
      </c>
      <c r="M135" s="144">
        <f>様式１_都道府県・政令指定都市とりまとめ用_集計!O138</f>
        <v>0</v>
      </c>
      <c r="N135" s="142">
        <f>様式１_都道府県・政令指定都市とりまとめ用_集計!P138</f>
        <v>0</v>
      </c>
      <c r="O135" s="145">
        <f>様式１_都道府県・政令指定都市とりまとめ用_集計!AB138</f>
        <v>0</v>
      </c>
      <c r="P135" s="146">
        <f>様式１_都道府県・政令指定都市とりまとめ用_集計!R138</f>
        <v>0</v>
      </c>
      <c r="Q135" s="147">
        <f>様式１_都道府県・政令指定都市とりまとめ用_集計!S138</f>
        <v>0</v>
      </c>
      <c r="R135" s="147">
        <f>様式１_都道府県・政令指定都市とりまとめ用_集計!T138</f>
        <v>0</v>
      </c>
      <c r="S135" s="148">
        <f>様式１_都道府県・政令指定都市とりまとめ用_集計!U138</f>
        <v>0</v>
      </c>
      <c r="T135" s="189">
        <f>様式１_都道府県・政令指定都市とりまとめ用_集計!V138</f>
        <v>0</v>
      </c>
      <c r="U135" s="190">
        <f>様式１_都道府県・政令指定都市とりまとめ用_集計!W138</f>
        <v>0</v>
      </c>
      <c r="V135" s="191">
        <f>様式１_都道府県・政令指定都市とりまとめ用_集計!X138</f>
        <v>0</v>
      </c>
      <c r="W135" s="190">
        <f>様式１_都道府県・政令指定都市とりまとめ用_集計!Y138</f>
        <v>0</v>
      </c>
      <c r="X135" s="192">
        <f>様式１_都道府県・政令指定都市とりまとめ用_集計!Z138</f>
        <v>0</v>
      </c>
      <c r="Y135" s="38">
        <f>様式１_都道府県・政令指定都市とりまとめ用_集計!AA138</f>
        <v>3</v>
      </c>
    </row>
    <row r="136" spans="1:25" ht="36" customHeight="1" x14ac:dyDescent="0.15">
      <c r="A136" s="149">
        <f t="shared" si="1"/>
        <v>1</v>
      </c>
      <c r="B136" s="136" t="str">
        <f>様式１_都道府県・政令指定都市とりまとめ用_集計!D139</f>
        <v>0121</v>
      </c>
      <c r="C136" s="65">
        <f>VLOOKUP(' 団体別_集計，確認用(任意)'!B136,様式１_都道府県・政令指定都市とりまとめ用_集計!D139:AC318,25,FALSE)</f>
        <v>0</v>
      </c>
      <c r="D136" s="137">
        <f>様式１_都道府県・政令指定都市とりまとめ用_集計!F139</f>
        <v>0</v>
      </c>
      <c r="E136" s="138">
        <f>様式１_都道府県・政令指定都市とりまとめ用_集計!G139</f>
        <v>0</v>
      </c>
      <c r="F136" s="139">
        <f>様式１_都道府県・政令指定都市とりまとめ用_集計!H139</f>
        <v>0</v>
      </c>
      <c r="G136" s="140">
        <f>様式１_都道府県・政令指定都市とりまとめ用_集計!I139</f>
        <v>0</v>
      </c>
      <c r="H136" s="141">
        <f>様式１_都道府県・政令指定都市とりまとめ用_集計!J139</f>
        <v>0</v>
      </c>
      <c r="I136" s="142">
        <f>様式１_都道府県・政令指定都市とりまとめ用_集計!K139</f>
        <v>0</v>
      </c>
      <c r="J136" s="143">
        <f>様式１_都道府県・政令指定都市とりまとめ用_集計!L139</f>
        <v>0</v>
      </c>
      <c r="K136" s="144">
        <f>様式１_都道府県・政令指定都市とりまとめ用_集計!M139</f>
        <v>0</v>
      </c>
      <c r="L136" s="144">
        <f>様式１_都道府県・政令指定都市とりまとめ用_集計!N139</f>
        <v>0</v>
      </c>
      <c r="M136" s="144">
        <f>様式１_都道府県・政令指定都市とりまとめ用_集計!O139</f>
        <v>0</v>
      </c>
      <c r="N136" s="142">
        <f>様式１_都道府県・政令指定都市とりまとめ用_集計!P139</f>
        <v>0</v>
      </c>
      <c r="O136" s="145">
        <f>様式１_都道府県・政令指定都市とりまとめ用_集計!AB139</f>
        <v>0</v>
      </c>
      <c r="P136" s="146">
        <f>様式１_都道府県・政令指定都市とりまとめ用_集計!R139</f>
        <v>0</v>
      </c>
      <c r="Q136" s="147">
        <f>様式１_都道府県・政令指定都市とりまとめ用_集計!S139</f>
        <v>0</v>
      </c>
      <c r="R136" s="147">
        <f>様式１_都道府県・政令指定都市とりまとめ用_集計!T139</f>
        <v>0</v>
      </c>
      <c r="S136" s="148">
        <f>様式１_都道府県・政令指定都市とりまとめ用_集計!U139</f>
        <v>0</v>
      </c>
      <c r="T136" s="189">
        <f>様式１_都道府県・政令指定都市とりまとめ用_集計!V139</f>
        <v>0</v>
      </c>
      <c r="U136" s="190">
        <f>様式１_都道府県・政令指定都市とりまとめ用_集計!W139</f>
        <v>0</v>
      </c>
      <c r="V136" s="191">
        <f>様式１_都道府県・政令指定都市とりまとめ用_集計!X139</f>
        <v>0</v>
      </c>
      <c r="W136" s="190">
        <f>様式１_都道府県・政令指定都市とりまとめ用_集計!Y139</f>
        <v>0</v>
      </c>
      <c r="X136" s="192">
        <f>様式１_都道府県・政令指定都市とりまとめ用_集計!Z139</f>
        <v>0</v>
      </c>
      <c r="Y136" s="38">
        <f>様式１_都道府県・政令指定都市とりまとめ用_集計!AA139</f>
        <v>3</v>
      </c>
    </row>
    <row r="137" spans="1:25" ht="36" customHeight="1" x14ac:dyDescent="0.15">
      <c r="A137" s="149">
        <f t="shared" si="1"/>
        <v>1</v>
      </c>
      <c r="B137" s="136" t="str">
        <f>様式１_都道府県・政令指定都市とりまとめ用_集計!D140</f>
        <v>0122</v>
      </c>
      <c r="C137" s="65">
        <f>VLOOKUP(' 団体別_集計，確認用(任意)'!B137,様式１_都道府県・政令指定都市とりまとめ用_集計!D140:AC319,25,FALSE)</f>
        <v>0</v>
      </c>
      <c r="D137" s="137">
        <f>様式１_都道府県・政令指定都市とりまとめ用_集計!F140</f>
        <v>0</v>
      </c>
      <c r="E137" s="138">
        <f>様式１_都道府県・政令指定都市とりまとめ用_集計!G140</f>
        <v>0</v>
      </c>
      <c r="F137" s="139">
        <f>様式１_都道府県・政令指定都市とりまとめ用_集計!H140</f>
        <v>0</v>
      </c>
      <c r="G137" s="140">
        <f>様式１_都道府県・政令指定都市とりまとめ用_集計!I140</f>
        <v>0</v>
      </c>
      <c r="H137" s="141">
        <f>様式１_都道府県・政令指定都市とりまとめ用_集計!J140</f>
        <v>0</v>
      </c>
      <c r="I137" s="142">
        <f>様式１_都道府県・政令指定都市とりまとめ用_集計!K140</f>
        <v>0</v>
      </c>
      <c r="J137" s="143">
        <f>様式１_都道府県・政令指定都市とりまとめ用_集計!L140</f>
        <v>0</v>
      </c>
      <c r="K137" s="144">
        <f>様式１_都道府県・政令指定都市とりまとめ用_集計!M140</f>
        <v>0</v>
      </c>
      <c r="L137" s="144">
        <f>様式１_都道府県・政令指定都市とりまとめ用_集計!N140</f>
        <v>0</v>
      </c>
      <c r="M137" s="144">
        <f>様式１_都道府県・政令指定都市とりまとめ用_集計!O140</f>
        <v>0</v>
      </c>
      <c r="N137" s="142">
        <f>様式１_都道府県・政令指定都市とりまとめ用_集計!P140</f>
        <v>0</v>
      </c>
      <c r="O137" s="145">
        <f>様式１_都道府県・政令指定都市とりまとめ用_集計!AB140</f>
        <v>0</v>
      </c>
      <c r="P137" s="146">
        <f>様式１_都道府県・政令指定都市とりまとめ用_集計!R140</f>
        <v>0</v>
      </c>
      <c r="Q137" s="147">
        <f>様式１_都道府県・政令指定都市とりまとめ用_集計!S140</f>
        <v>0</v>
      </c>
      <c r="R137" s="147">
        <f>様式１_都道府県・政令指定都市とりまとめ用_集計!T140</f>
        <v>0</v>
      </c>
      <c r="S137" s="148">
        <f>様式１_都道府県・政令指定都市とりまとめ用_集計!U140</f>
        <v>0</v>
      </c>
      <c r="T137" s="189">
        <f>様式１_都道府県・政令指定都市とりまとめ用_集計!V140</f>
        <v>0</v>
      </c>
      <c r="U137" s="190">
        <f>様式１_都道府県・政令指定都市とりまとめ用_集計!W140</f>
        <v>0</v>
      </c>
      <c r="V137" s="191">
        <f>様式１_都道府県・政令指定都市とりまとめ用_集計!X140</f>
        <v>0</v>
      </c>
      <c r="W137" s="190">
        <f>様式１_都道府県・政令指定都市とりまとめ用_集計!Y140</f>
        <v>0</v>
      </c>
      <c r="X137" s="192">
        <f>様式１_都道府県・政令指定都市とりまとめ用_集計!Z140</f>
        <v>0</v>
      </c>
      <c r="Y137" s="38">
        <f>様式１_都道府県・政令指定都市とりまとめ用_集計!AA140</f>
        <v>3</v>
      </c>
    </row>
    <row r="138" spans="1:25" ht="36" customHeight="1" x14ac:dyDescent="0.15">
      <c r="A138" s="149">
        <f t="shared" si="1"/>
        <v>1</v>
      </c>
      <c r="B138" s="136" t="str">
        <f>様式１_都道府県・政令指定都市とりまとめ用_集計!D141</f>
        <v>0123</v>
      </c>
      <c r="C138" s="65">
        <f>VLOOKUP(' 団体別_集計，確認用(任意)'!B138,様式１_都道府県・政令指定都市とりまとめ用_集計!D141:AC320,25,FALSE)</f>
        <v>0</v>
      </c>
      <c r="D138" s="137">
        <f>様式１_都道府県・政令指定都市とりまとめ用_集計!F141</f>
        <v>0</v>
      </c>
      <c r="E138" s="138">
        <f>様式１_都道府県・政令指定都市とりまとめ用_集計!G141</f>
        <v>0</v>
      </c>
      <c r="F138" s="139">
        <f>様式１_都道府県・政令指定都市とりまとめ用_集計!H141</f>
        <v>0</v>
      </c>
      <c r="G138" s="140">
        <f>様式１_都道府県・政令指定都市とりまとめ用_集計!I141</f>
        <v>0</v>
      </c>
      <c r="H138" s="141">
        <f>様式１_都道府県・政令指定都市とりまとめ用_集計!J141</f>
        <v>0</v>
      </c>
      <c r="I138" s="142">
        <f>様式１_都道府県・政令指定都市とりまとめ用_集計!K141</f>
        <v>0</v>
      </c>
      <c r="J138" s="143">
        <f>様式１_都道府県・政令指定都市とりまとめ用_集計!L141</f>
        <v>0</v>
      </c>
      <c r="K138" s="144">
        <f>様式１_都道府県・政令指定都市とりまとめ用_集計!M141</f>
        <v>0</v>
      </c>
      <c r="L138" s="144">
        <f>様式１_都道府県・政令指定都市とりまとめ用_集計!N141</f>
        <v>0</v>
      </c>
      <c r="M138" s="144">
        <f>様式１_都道府県・政令指定都市とりまとめ用_集計!O141</f>
        <v>0</v>
      </c>
      <c r="N138" s="142">
        <f>様式１_都道府県・政令指定都市とりまとめ用_集計!P141</f>
        <v>0</v>
      </c>
      <c r="O138" s="145">
        <f>様式１_都道府県・政令指定都市とりまとめ用_集計!AB141</f>
        <v>0</v>
      </c>
      <c r="P138" s="146">
        <f>様式１_都道府県・政令指定都市とりまとめ用_集計!R141</f>
        <v>0</v>
      </c>
      <c r="Q138" s="147">
        <f>様式１_都道府県・政令指定都市とりまとめ用_集計!S141</f>
        <v>0</v>
      </c>
      <c r="R138" s="147">
        <f>様式１_都道府県・政令指定都市とりまとめ用_集計!T141</f>
        <v>0</v>
      </c>
      <c r="S138" s="148">
        <f>様式１_都道府県・政令指定都市とりまとめ用_集計!U141</f>
        <v>0</v>
      </c>
      <c r="T138" s="189">
        <f>様式１_都道府県・政令指定都市とりまとめ用_集計!V141</f>
        <v>0</v>
      </c>
      <c r="U138" s="190">
        <f>様式１_都道府県・政令指定都市とりまとめ用_集計!W141</f>
        <v>0</v>
      </c>
      <c r="V138" s="191">
        <f>様式１_都道府県・政令指定都市とりまとめ用_集計!X141</f>
        <v>0</v>
      </c>
      <c r="W138" s="190">
        <f>様式１_都道府県・政令指定都市とりまとめ用_集計!Y141</f>
        <v>0</v>
      </c>
      <c r="X138" s="192">
        <f>様式１_都道府県・政令指定都市とりまとめ用_集計!Z141</f>
        <v>0</v>
      </c>
      <c r="Y138" s="38">
        <f>様式１_都道府県・政令指定都市とりまとめ用_集計!AA141</f>
        <v>3</v>
      </c>
    </row>
    <row r="139" spans="1:25" ht="36" customHeight="1" x14ac:dyDescent="0.15">
      <c r="A139" s="149">
        <f t="shared" si="1"/>
        <v>1</v>
      </c>
      <c r="B139" s="136" t="str">
        <f>様式１_都道府県・政令指定都市とりまとめ用_集計!D142</f>
        <v>0124</v>
      </c>
      <c r="C139" s="65">
        <f>VLOOKUP(' 団体別_集計，確認用(任意)'!B139,様式１_都道府県・政令指定都市とりまとめ用_集計!D142:AC321,25,FALSE)</f>
        <v>0</v>
      </c>
      <c r="D139" s="137">
        <f>様式１_都道府県・政令指定都市とりまとめ用_集計!F142</f>
        <v>0</v>
      </c>
      <c r="E139" s="138">
        <f>様式１_都道府県・政令指定都市とりまとめ用_集計!G142</f>
        <v>0</v>
      </c>
      <c r="F139" s="139">
        <f>様式１_都道府県・政令指定都市とりまとめ用_集計!H142</f>
        <v>0</v>
      </c>
      <c r="G139" s="140">
        <f>様式１_都道府県・政令指定都市とりまとめ用_集計!I142</f>
        <v>0</v>
      </c>
      <c r="H139" s="141">
        <f>様式１_都道府県・政令指定都市とりまとめ用_集計!J142</f>
        <v>0</v>
      </c>
      <c r="I139" s="142">
        <f>様式１_都道府県・政令指定都市とりまとめ用_集計!K142</f>
        <v>0</v>
      </c>
      <c r="J139" s="143">
        <f>様式１_都道府県・政令指定都市とりまとめ用_集計!L142</f>
        <v>0</v>
      </c>
      <c r="K139" s="144">
        <f>様式１_都道府県・政令指定都市とりまとめ用_集計!M142</f>
        <v>0</v>
      </c>
      <c r="L139" s="144">
        <f>様式１_都道府県・政令指定都市とりまとめ用_集計!N142</f>
        <v>0</v>
      </c>
      <c r="M139" s="144">
        <f>様式１_都道府県・政令指定都市とりまとめ用_集計!O142</f>
        <v>0</v>
      </c>
      <c r="N139" s="142">
        <f>様式１_都道府県・政令指定都市とりまとめ用_集計!P142</f>
        <v>0</v>
      </c>
      <c r="O139" s="145">
        <f>様式１_都道府県・政令指定都市とりまとめ用_集計!AB142</f>
        <v>0</v>
      </c>
      <c r="P139" s="146">
        <f>様式１_都道府県・政令指定都市とりまとめ用_集計!R142</f>
        <v>0</v>
      </c>
      <c r="Q139" s="147">
        <f>様式１_都道府県・政令指定都市とりまとめ用_集計!S142</f>
        <v>0</v>
      </c>
      <c r="R139" s="147">
        <f>様式１_都道府県・政令指定都市とりまとめ用_集計!T142</f>
        <v>0</v>
      </c>
      <c r="S139" s="148">
        <f>様式１_都道府県・政令指定都市とりまとめ用_集計!U142</f>
        <v>0</v>
      </c>
      <c r="T139" s="189">
        <f>様式１_都道府県・政令指定都市とりまとめ用_集計!V142</f>
        <v>0</v>
      </c>
      <c r="U139" s="190">
        <f>様式１_都道府県・政令指定都市とりまとめ用_集計!W142</f>
        <v>0</v>
      </c>
      <c r="V139" s="191">
        <f>様式１_都道府県・政令指定都市とりまとめ用_集計!X142</f>
        <v>0</v>
      </c>
      <c r="W139" s="190">
        <f>様式１_都道府県・政令指定都市とりまとめ用_集計!Y142</f>
        <v>0</v>
      </c>
      <c r="X139" s="192">
        <f>様式１_都道府県・政令指定都市とりまとめ用_集計!Z142</f>
        <v>0</v>
      </c>
      <c r="Y139" s="38">
        <f>様式１_都道府県・政令指定都市とりまとめ用_集計!AA142</f>
        <v>3</v>
      </c>
    </row>
    <row r="140" spans="1:25" ht="36" customHeight="1" x14ac:dyDescent="0.15">
      <c r="A140" s="149">
        <f t="shared" si="1"/>
        <v>1</v>
      </c>
      <c r="B140" s="136" t="str">
        <f>様式１_都道府県・政令指定都市とりまとめ用_集計!D143</f>
        <v>0125</v>
      </c>
      <c r="C140" s="65">
        <f>VLOOKUP(' 団体別_集計，確認用(任意)'!B140,様式１_都道府県・政令指定都市とりまとめ用_集計!D143:AC322,25,FALSE)</f>
        <v>0</v>
      </c>
      <c r="D140" s="137">
        <f>様式１_都道府県・政令指定都市とりまとめ用_集計!F143</f>
        <v>0</v>
      </c>
      <c r="E140" s="138">
        <f>様式１_都道府県・政令指定都市とりまとめ用_集計!G143</f>
        <v>0</v>
      </c>
      <c r="F140" s="139">
        <f>様式１_都道府県・政令指定都市とりまとめ用_集計!H143</f>
        <v>0</v>
      </c>
      <c r="G140" s="140">
        <f>様式１_都道府県・政令指定都市とりまとめ用_集計!I143</f>
        <v>0</v>
      </c>
      <c r="H140" s="141">
        <f>様式１_都道府県・政令指定都市とりまとめ用_集計!J143</f>
        <v>0</v>
      </c>
      <c r="I140" s="142">
        <f>様式１_都道府県・政令指定都市とりまとめ用_集計!K143</f>
        <v>0</v>
      </c>
      <c r="J140" s="143">
        <f>様式１_都道府県・政令指定都市とりまとめ用_集計!L143</f>
        <v>0</v>
      </c>
      <c r="K140" s="144">
        <f>様式１_都道府県・政令指定都市とりまとめ用_集計!M143</f>
        <v>0</v>
      </c>
      <c r="L140" s="144">
        <f>様式１_都道府県・政令指定都市とりまとめ用_集計!N143</f>
        <v>0</v>
      </c>
      <c r="M140" s="144">
        <f>様式１_都道府県・政令指定都市とりまとめ用_集計!O143</f>
        <v>0</v>
      </c>
      <c r="N140" s="142">
        <f>様式１_都道府県・政令指定都市とりまとめ用_集計!P143</f>
        <v>0</v>
      </c>
      <c r="O140" s="145">
        <f>様式１_都道府県・政令指定都市とりまとめ用_集計!AB143</f>
        <v>0</v>
      </c>
      <c r="P140" s="146">
        <f>様式１_都道府県・政令指定都市とりまとめ用_集計!R143</f>
        <v>0</v>
      </c>
      <c r="Q140" s="147">
        <f>様式１_都道府県・政令指定都市とりまとめ用_集計!S143</f>
        <v>0</v>
      </c>
      <c r="R140" s="147">
        <f>様式１_都道府県・政令指定都市とりまとめ用_集計!T143</f>
        <v>0</v>
      </c>
      <c r="S140" s="148">
        <f>様式１_都道府県・政令指定都市とりまとめ用_集計!U143</f>
        <v>0</v>
      </c>
      <c r="T140" s="189">
        <f>様式１_都道府県・政令指定都市とりまとめ用_集計!V143</f>
        <v>0</v>
      </c>
      <c r="U140" s="190">
        <f>様式１_都道府県・政令指定都市とりまとめ用_集計!W143</f>
        <v>0</v>
      </c>
      <c r="V140" s="191">
        <f>様式１_都道府県・政令指定都市とりまとめ用_集計!X143</f>
        <v>0</v>
      </c>
      <c r="W140" s="190">
        <f>様式１_都道府県・政令指定都市とりまとめ用_集計!Y143</f>
        <v>0</v>
      </c>
      <c r="X140" s="192">
        <f>様式１_都道府県・政令指定都市とりまとめ用_集計!Z143</f>
        <v>0</v>
      </c>
      <c r="Y140" s="38">
        <f>様式１_都道府県・政令指定都市とりまとめ用_集計!AA143</f>
        <v>3</v>
      </c>
    </row>
    <row r="141" spans="1:25" ht="36" customHeight="1" x14ac:dyDescent="0.15">
      <c r="A141" s="149">
        <f t="shared" si="1"/>
        <v>1</v>
      </c>
      <c r="B141" s="136" t="str">
        <f>様式１_都道府県・政令指定都市とりまとめ用_集計!D144</f>
        <v>0126</v>
      </c>
      <c r="C141" s="65">
        <f>VLOOKUP(' 団体別_集計，確認用(任意)'!B141,様式１_都道府県・政令指定都市とりまとめ用_集計!D144:AC323,25,FALSE)</f>
        <v>0</v>
      </c>
      <c r="D141" s="137">
        <f>様式１_都道府県・政令指定都市とりまとめ用_集計!F144</f>
        <v>0</v>
      </c>
      <c r="E141" s="138">
        <f>様式１_都道府県・政令指定都市とりまとめ用_集計!G144</f>
        <v>0</v>
      </c>
      <c r="F141" s="139">
        <f>様式１_都道府県・政令指定都市とりまとめ用_集計!H144</f>
        <v>0</v>
      </c>
      <c r="G141" s="140">
        <f>様式１_都道府県・政令指定都市とりまとめ用_集計!I144</f>
        <v>0</v>
      </c>
      <c r="H141" s="141">
        <f>様式１_都道府県・政令指定都市とりまとめ用_集計!J144</f>
        <v>0</v>
      </c>
      <c r="I141" s="142">
        <f>様式１_都道府県・政令指定都市とりまとめ用_集計!K144</f>
        <v>0</v>
      </c>
      <c r="J141" s="143">
        <f>様式１_都道府県・政令指定都市とりまとめ用_集計!L144</f>
        <v>0</v>
      </c>
      <c r="K141" s="144">
        <f>様式１_都道府県・政令指定都市とりまとめ用_集計!M144</f>
        <v>0</v>
      </c>
      <c r="L141" s="144">
        <f>様式１_都道府県・政令指定都市とりまとめ用_集計!N144</f>
        <v>0</v>
      </c>
      <c r="M141" s="144">
        <f>様式１_都道府県・政令指定都市とりまとめ用_集計!O144</f>
        <v>0</v>
      </c>
      <c r="N141" s="142">
        <f>様式１_都道府県・政令指定都市とりまとめ用_集計!P144</f>
        <v>0</v>
      </c>
      <c r="O141" s="145">
        <f>様式１_都道府県・政令指定都市とりまとめ用_集計!AB144</f>
        <v>0</v>
      </c>
      <c r="P141" s="146">
        <f>様式１_都道府県・政令指定都市とりまとめ用_集計!R144</f>
        <v>0</v>
      </c>
      <c r="Q141" s="147">
        <f>様式１_都道府県・政令指定都市とりまとめ用_集計!S144</f>
        <v>0</v>
      </c>
      <c r="R141" s="147">
        <f>様式１_都道府県・政令指定都市とりまとめ用_集計!T144</f>
        <v>0</v>
      </c>
      <c r="S141" s="148">
        <f>様式１_都道府県・政令指定都市とりまとめ用_集計!U144</f>
        <v>0</v>
      </c>
      <c r="T141" s="189">
        <f>様式１_都道府県・政令指定都市とりまとめ用_集計!V144</f>
        <v>0</v>
      </c>
      <c r="U141" s="190">
        <f>様式１_都道府県・政令指定都市とりまとめ用_集計!W144</f>
        <v>0</v>
      </c>
      <c r="V141" s="191">
        <f>様式１_都道府県・政令指定都市とりまとめ用_集計!X144</f>
        <v>0</v>
      </c>
      <c r="W141" s="190">
        <f>様式１_都道府県・政令指定都市とりまとめ用_集計!Y144</f>
        <v>0</v>
      </c>
      <c r="X141" s="192">
        <f>様式１_都道府県・政令指定都市とりまとめ用_集計!Z144</f>
        <v>0</v>
      </c>
      <c r="Y141" s="38">
        <f>様式１_都道府県・政令指定都市とりまとめ用_集計!AA144</f>
        <v>3</v>
      </c>
    </row>
    <row r="142" spans="1:25" ht="36" customHeight="1" x14ac:dyDescent="0.15">
      <c r="A142" s="149">
        <f t="shared" si="1"/>
        <v>1</v>
      </c>
      <c r="B142" s="136" t="str">
        <f>様式１_都道府県・政令指定都市とりまとめ用_集計!D145</f>
        <v>0127</v>
      </c>
      <c r="C142" s="65">
        <f>VLOOKUP(' 団体別_集計，確認用(任意)'!B142,様式１_都道府県・政令指定都市とりまとめ用_集計!D145:AC324,25,FALSE)</f>
        <v>0</v>
      </c>
      <c r="D142" s="137">
        <f>様式１_都道府県・政令指定都市とりまとめ用_集計!F145</f>
        <v>0</v>
      </c>
      <c r="E142" s="138">
        <f>様式１_都道府県・政令指定都市とりまとめ用_集計!G145</f>
        <v>0</v>
      </c>
      <c r="F142" s="139">
        <f>様式１_都道府県・政令指定都市とりまとめ用_集計!H145</f>
        <v>0</v>
      </c>
      <c r="G142" s="140">
        <f>様式１_都道府県・政令指定都市とりまとめ用_集計!I145</f>
        <v>0</v>
      </c>
      <c r="H142" s="141">
        <f>様式１_都道府県・政令指定都市とりまとめ用_集計!J145</f>
        <v>0</v>
      </c>
      <c r="I142" s="142">
        <f>様式１_都道府県・政令指定都市とりまとめ用_集計!K145</f>
        <v>0</v>
      </c>
      <c r="J142" s="143">
        <f>様式１_都道府県・政令指定都市とりまとめ用_集計!L145</f>
        <v>0</v>
      </c>
      <c r="K142" s="144">
        <f>様式１_都道府県・政令指定都市とりまとめ用_集計!M145</f>
        <v>0</v>
      </c>
      <c r="L142" s="144">
        <f>様式１_都道府県・政令指定都市とりまとめ用_集計!N145</f>
        <v>0</v>
      </c>
      <c r="M142" s="144">
        <f>様式１_都道府県・政令指定都市とりまとめ用_集計!O145</f>
        <v>0</v>
      </c>
      <c r="N142" s="142">
        <f>様式１_都道府県・政令指定都市とりまとめ用_集計!P145</f>
        <v>0</v>
      </c>
      <c r="O142" s="145">
        <f>様式１_都道府県・政令指定都市とりまとめ用_集計!AB145</f>
        <v>0</v>
      </c>
      <c r="P142" s="146">
        <f>様式１_都道府県・政令指定都市とりまとめ用_集計!R145</f>
        <v>0</v>
      </c>
      <c r="Q142" s="147">
        <f>様式１_都道府県・政令指定都市とりまとめ用_集計!S145</f>
        <v>0</v>
      </c>
      <c r="R142" s="147">
        <f>様式１_都道府県・政令指定都市とりまとめ用_集計!T145</f>
        <v>0</v>
      </c>
      <c r="S142" s="148">
        <f>様式１_都道府県・政令指定都市とりまとめ用_集計!U145</f>
        <v>0</v>
      </c>
      <c r="T142" s="189">
        <f>様式１_都道府県・政令指定都市とりまとめ用_集計!V145</f>
        <v>0</v>
      </c>
      <c r="U142" s="190">
        <f>様式１_都道府県・政令指定都市とりまとめ用_集計!W145</f>
        <v>0</v>
      </c>
      <c r="V142" s="191">
        <f>様式１_都道府県・政令指定都市とりまとめ用_集計!X145</f>
        <v>0</v>
      </c>
      <c r="W142" s="190">
        <f>様式１_都道府県・政令指定都市とりまとめ用_集計!Y145</f>
        <v>0</v>
      </c>
      <c r="X142" s="192">
        <f>様式１_都道府県・政令指定都市とりまとめ用_集計!Z145</f>
        <v>0</v>
      </c>
      <c r="Y142" s="38">
        <f>様式１_都道府県・政令指定都市とりまとめ用_集計!AA145</f>
        <v>3</v>
      </c>
    </row>
    <row r="143" spans="1:25" ht="36" customHeight="1" x14ac:dyDescent="0.15">
      <c r="A143" s="149">
        <f t="shared" si="1"/>
        <v>1</v>
      </c>
      <c r="B143" s="136" t="str">
        <f>様式１_都道府県・政令指定都市とりまとめ用_集計!D146</f>
        <v>0128</v>
      </c>
      <c r="C143" s="65">
        <f>VLOOKUP(' 団体別_集計，確認用(任意)'!B143,様式１_都道府県・政令指定都市とりまとめ用_集計!D146:AC325,25,FALSE)</f>
        <v>0</v>
      </c>
      <c r="D143" s="137">
        <f>様式１_都道府県・政令指定都市とりまとめ用_集計!F146</f>
        <v>0</v>
      </c>
      <c r="E143" s="138">
        <f>様式１_都道府県・政令指定都市とりまとめ用_集計!G146</f>
        <v>0</v>
      </c>
      <c r="F143" s="139">
        <f>様式１_都道府県・政令指定都市とりまとめ用_集計!H146</f>
        <v>0</v>
      </c>
      <c r="G143" s="140">
        <f>様式１_都道府県・政令指定都市とりまとめ用_集計!I146</f>
        <v>0</v>
      </c>
      <c r="H143" s="141">
        <f>様式１_都道府県・政令指定都市とりまとめ用_集計!J146</f>
        <v>0</v>
      </c>
      <c r="I143" s="142">
        <f>様式１_都道府県・政令指定都市とりまとめ用_集計!K146</f>
        <v>0</v>
      </c>
      <c r="J143" s="143">
        <f>様式１_都道府県・政令指定都市とりまとめ用_集計!L146</f>
        <v>0</v>
      </c>
      <c r="K143" s="144">
        <f>様式１_都道府県・政令指定都市とりまとめ用_集計!M146</f>
        <v>0</v>
      </c>
      <c r="L143" s="144">
        <f>様式１_都道府県・政令指定都市とりまとめ用_集計!N146</f>
        <v>0</v>
      </c>
      <c r="M143" s="144">
        <f>様式１_都道府県・政令指定都市とりまとめ用_集計!O146</f>
        <v>0</v>
      </c>
      <c r="N143" s="142">
        <f>様式１_都道府県・政令指定都市とりまとめ用_集計!P146</f>
        <v>0</v>
      </c>
      <c r="O143" s="145">
        <f>様式１_都道府県・政令指定都市とりまとめ用_集計!AB146</f>
        <v>0</v>
      </c>
      <c r="P143" s="146">
        <f>様式１_都道府県・政令指定都市とりまとめ用_集計!R146</f>
        <v>0</v>
      </c>
      <c r="Q143" s="147">
        <f>様式１_都道府県・政令指定都市とりまとめ用_集計!S146</f>
        <v>0</v>
      </c>
      <c r="R143" s="147">
        <f>様式１_都道府県・政令指定都市とりまとめ用_集計!T146</f>
        <v>0</v>
      </c>
      <c r="S143" s="148">
        <f>様式１_都道府県・政令指定都市とりまとめ用_集計!U146</f>
        <v>0</v>
      </c>
      <c r="T143" s="189">
        <f>様式１_都道府県・政令指定都市とりまとめ用_集計!V146</f>
        <v>0</v>
      </c>
      <c r="U143" s="190">
        <f>様式１_都道府県・政令指定都市とりまとめ用_集計!W146</f>
        <v>0</v>
      </c>
      <c r="V143" s="191">
        <f>様式１_都道府県・政令指定都市とりまとめ用_集計!X146</f>
        <v>0</v>
      </c>
      <c r="W143" s="190">
        <f>様式１_都道府県・政令指定都市とりまとめ用_集計!Y146</f>
        <v>0</v>
      </c>
      <c r="X143" s="192">
        <f>様式１_都道府県・政令指定都市とりまとめ用_集計!Z146</f>
        <v>0</v>
      </c>
      <c r="Y143" s="38">
        <f>様式１_都道府県・政令指定都市とりまとめ用_集計!AA146</f>
        <v>3</v>
      </c>
    </row>
    <row r="144" spans="1:25" ht="36" customHeight="1" x14ac:dyDescent="0.15">
      <c r="A144" s="149">
        <f t="shared" si="1"/>
        <v>1</v>
      </c>
      <c r="B144" s="136" t="str">
        <f>様式１_都道府県・政令指定都市とりまとめ用_集計!D147</f>
        <v>0129</v>
      </c>
      <c r="C144" s="65">
        <f>VLOOKUP(' 団体別_集計，確認用(任意)'!B144,様式１_都道府県・政令指定都市とりまとめ用_集計!D147:AC326,25,FALSE)</f>
        <v>0</v>
      </c>
      <c r="D144" s="137">
        <f>様式１_都道府県・政令指定都市とりまとめ用_集計!F147</f>
        <v>0</v>
      </c>
      <c r="E144" s="138">
        <f>様式１_都道府県・政令指定都市とりまとめ用_集計!G147</f>
        <v>0</v>
      </c>
      <c r="F144" s="139">
        <f>様式１_都道府県・政令指定都市とりまとめ用_集計!H147</f>
        <v>0</v>
      </c>
      <c r="G144" s="140">
        <f>様式１_都道府県・政令指定都市とりまとめ用_集計!I147</f>
        <v>0</v>
      </c>
      <c r="H144" s="141">
        <f>様式１_都道府県・政令指定都市とりまとめ用_集計!J147</f>
        <v>0</v>
      </c>
      <c r="I144" s="142">
        <f>様式１_都道府県・政令指定都市とりまとめ用_集計!K147</f>
        <v>0</v>
      </c>
      <c r="J144" s="143">
        <f>様式１_都道府県・政令指定都市とりまとめ用_集計!L147</f>
        <v>0</v>
      </c>
      <c r="K144" s="144">
        <f>様式１_都道府県・政令指定都市とりまとめ用_集計!M147</f>
        <v>0</v>
      </c>
      <c r="L144" s="144">
        <f>様式１_都道府県・政令指定都市とりまとめ用_集計!N147</f>
        <v>0</v>
      </c>
      <c r="M144" s="144">
        <f>様式１_都道府県・政令指定都市とりまとめ用_集計!O147</f>
        <v>0</v>
      </c>
      <c r="N144" s="142">
        <f>様式１_都道府県・政令指定都市とりまとめ用_集計!P147</f>
        <v>0</v>
      </c>
      <c r="O144" s="145">
        <f>様式１_都道府県・政令指定都市とりまとめ用_集計!AB147</f>
        <v>0</v>
      </c>
      <c r="P144" s="146">
        <f>様式１_都道府県・政令指定都市とりまとめ用_集計!R147</f>
        <v>0</v>
      </c>
      <c r="Q144" s="147">
        <f>様式１_都道府県・政令指定都市とりまとめ用_集計!S147</f>
        <v>0</v>
      </c>
      <c r="R144" s="147">
        <f>様式１_都道府県・政令指定都市とりまとめ用_集計!T147</f>
        <v>0</v>
      </c>
      <c r="S144" s="148">
        <f>様式１_都道府県・政令指定都市とりまとめ用_集計!U147</f>
        <v>0</v>
      </c>
      <c r="T144" s="189">
        <f>様式１_都道府県・政令指定都市とりまとめ用_集計!V147</f>
        <v>0</v>
      </c>
      <c r="U144" s="190">
        <f>様式１_都道府県・政令指定都市とりまとめ用_集計!W147</f>
        <v>0</v>
      </c>
      <c r="V144" s="191">
        <f>様式１_都道府県・政令指定都市とりまとめ用_集計!X147</f>
        <v>0</v>
      </c>
      <c r="W144" s="190">
        <f>様式１_都道府県・政令指定都市とりまとめ用_集計!Y147</f>
        <v>0</v>
      </c>
      <c r="X144" s="192">
        <f>様式１_都道府県・政令指定都市とりまとめ用_集計!Z147</f>
        <v>0</v>
      </c>
      <c r="Y144" s="38">
        <f>様式１_都道府県・政令指定都市とりまとめ用_集計!AA147</f>
        <v>3</v>
      </c>
    </row>
    <row r="145" spans="1:25" ht="36" customHeight="1" x14ac:dyDescent="0.15">
      <c r="A145" s="149">
        <f t="shared" si="1"/>
        <v>1</v>
      </c>
      <c r="B145" s="136" t="str">
        <f>様式１_都道府県・政令指定都市とりまとめ用_集計!D148</f>
        <v>0130</v>
      </c>
      <c r="C145" s="65">
        <f>VLOOKUP(' 団体別_集計，確認用(任意)'!B145,様式１_都道府県・政令指定都市とりまとめ用_集計!D148:AC327,25,FALSE)</f>
        <v>0</v>
      </c>
      <c r="D145" s="137">
        <f>様式１_都道府県・政令指定都市とりまとめ用_集計!F148</f>
        <v>0</v>
      </c>
      <c r="E145" s="138">
        <f>様式１_都道府県・政令指定都市とりまとめ用_集計!G148</f>
        <v>0</v>
      </c>
      <c r="F145" s="139">
        <f>様式１_都道府県・政令指定都市とりまとめ用_集計!H148</f>
        <v>0</v>
      </c>
      <c r="G145" s="140">
        <f>様式１_都道府県・政令指定都市とりまとめ用_集計!I148</f>
        <v>0</v>
      </c>
      <c r="H145" s="141">
        <f>様式１_都道府県・政令指定都市とりまとめ用_集計!J148</f>
        <v>0</v>
      </c>
      <c r="I145" s="142">
        <f>様式１_都道府県・政令指定都市とりまとめ用_集計!K148</f>
        <v>0</v>
      </c>
      <c r="J145" s="143">
        <f>様式１_都道府県・政令指定都市とりまとめ用_集計!L148</f>
        <v>0</v>
      </c>
      <c r="K145" s="144">
        <f>様式１_都道府県・政令指定都市とりまとめ用_集計!M148</f>
        <v>0</v>
      </c>
      <c r="L145" s="144">
        <f>様式１_都道府県・政令指定都市とりまとめ用_集計!N148</f>
        <v>0</v>
      </c>
      <c r="M145" s="144">
        <f>様式１_都道府県・政令指定都市とりまとめ用_集計!O148</f>
        <v>0</v>
      </c>
      <c r="N145" s="142">
        <f>様式１_都道府県・政令指定都市とりまとめ用_集計!P148</f>
        <v>0</v>
      </c>
      <c r="O145" s="145">
        <f>様式１_都道府県・政令指定都市とりまとめ用_集計!AB148</f>
        <v>0</v>
      </c>
      <c r="P145" s="146">
        <f>様式１_都道府県・政令指定都市とりまとめ用_集計!R148</f>
        <v>0</v>
      </c>
      <c r="Q145" s="147">
        <f>様式１_都道府県・政令指定都市とりまとめ用_集計!S148</f>
        <v>0</v>
      </c>
      <c r="R145" s="147">
        <f>様式１_都道府県・政令指定都市とりまとめ用_集計!T148</f>
        <v>0</v>
      </c>
      <c r="S145" s="148">
        <f>様式１_都道府県・政令指定都市とりまとめ用_集計!U148</f>
        <v>0</v>
      </c>
      <c r="T145" s="189">
        <f>様式１_都道府県・政令指定都市とりまとめ用_集計!V148</f>
        <v>0</v>
      </c>
      <c r="U145" s="190">
        <f>様式１_都道府県・政令指定都市とりまとめ用_集計!W148</f>
        <v>0</v>
      </c>
      <c r="V145" s="191">
        <f>様式１_都道府県・政令指定都市とりまとめ用_集計!X148</f>
        <v>0</v>
      </c>
      <c r="W145" s="190">
        <f>様式１_都道府県・政令指定都市とりまとめ用_集計!Y148</f>
        <v>0</v>
      </c>
      <c r="X145" s="192">
        <f>様式１_都道府県・政令指定都市とりまとめ用_集計!Z148</f>
        <v>0</v>
      </c>
      <c r="Y145" s="38">
        <f>様式１_都道府県・政令指定都市とりまとめ用_集計!AA148</f>
        <v>3</v>
      </c>
    </row>
    <row r="146" spans="1:25" ht="36" customHeight="1" x14ac:dyDescent="0.15">
      <c r="A146" s="149">
        <f t="shared" si="1"/>
        <v>1</v>
      </c>
      <c r="B146" s="136" t="str">
        <f>様式１_都道府県・政令指定都市とりまとめ用_集計!D149</f>
        <v>0131</v>
      </c>
      <c r="C146" s="65">
        <f>VLOOKUP(' 団体別_集計，確認用(任意)'!B146,様式１_都道府県・政令指定都市とりまとめ用_集計!D149:AC328,25,FALSE)</f>
        <v>0</v>
      </c>
      <c r="D146" s="137">
        <f>様式１_都道府県・政令指定都市とりまとめ用_集計!F149</f>
        <v>0</v>
      </c>
      <c r="E146" s="138">
        <f>様式１_都道府県・政令指定都市とりまとめ用_集計!G149</f>
        <v>0</v>
      </c>
      <c r="F146" s="139">
        <f>様式１_都道府県・政令指定都市とりまとめ用_集計!H149</f>
        <v>0</v>
      </c>
      <c r="G146" s="140">
        <f>様式１_都道府県・政令指定都市とりまとめ用_集計!I149</f>
        <v>0</v>
      </c>
      <c r="H146" s="141">
        <f>様式１_都道府県・政令指定都市とりまとめ用_集計!J149</f>
        <v>0</v>
      </c>
      <c r="I146" s="142">
        <f>様式１_都道府県・政令指定都市とりまとめ用_集計!K149</f>
        <v>0</v>
      </c>
      <c r="J146" s="143">
        <f>様式１_都道府県・政令指定都市とりまとめ用_集計!L149</f>
        <v>0</v>
      </c>
      <c r="K146" s="144">
        <f>様式１_都道府県・政令指定都市とりまとめ用_集計!M149</f>
        <v>0</v>
      </c>
      <c r="L146" s="144">
        <f>様式１_都道府県・政令指定都市とりまとめ用_集計!N149</f>
        <v>0</v>
      </c>
      <c r="M146" s="144">
        <f>様式１_都道府県・政令指定都市とりまとめ用_集計!O149</f>
        <v>0</v>
      </c>
      <c r="N146" s="142">
        <f>様式１_都道府県・政令指定都市とりまとめ用_集計!P149</f>
        <v>0</v>
      </c>
      <c r="O146" s="145">
        <f>様式１_都道府県・政令指定都市とりまとめ用_集計!AB149</f>
        <v>0</v>
      </c>
      <c r="P146" s="146">
        <f>様式１_都道府県・政令指定都市とりまとめ用_集計!R149</f>
        <v>0</v>
      </c>
      <c r="Q146" s="147">
        <f>様式１_都道府県・政令指定都市とりまとめ用_集計!S149</f>
        <v>0</v>
      </c>
      <c r="R146" s="147">
        <f>様式１_都道府県・政令指定都市とりまとめ用_集計!T149</f>
        <v>0</v>
      </c>
      <c r="S146" s="148">
        <f>様式１_都道府県・政令指定都市とりまとめ用_集計!U149</f>
        <v>0</v>
      </c>
      <c r="T146" s="189">
        <f>様式１_都道府県・政令指定都市とりまとめ用_集計!V149</f>
        <v>0</v>
      </c>
      <c r="U146" s="190">
        <f>様式１_都道府県・政令指定都市とりまとめ用_集計!W149</f>
        <v>0</v>
      </c>
      <c r="V146" s="191">
        <f>様式１_都道府県・政令指定都市とりまとめ用_集計!X149</f>
        <v>0</v>
      </c>
      <c r="W146" s="190">
        <f>様式１_都道府県・政令指定都市とりまとめ用_集計!Y149</f>
        <v>0</v>
      </c>
      <c r="X146" s="192">
        <f>様式１_都道府県・政令指定都市とりまとめ用_集計!Z149</f>
        <v>0</v>
      </c>
      <c r="Y146" s="38">
        <f>様式１_都道府県・政令指定都市とりまとめ用_集計!AA149</f>
        <v>3</v>
      </c>
    </row>
    <row r="147" spans="1:25" ht="36" customHeight="1" x14ac:dyDescent="0.15">
      <c r="A147" s="149">
        <f t="shared" ref="A147:A195" si="2">IF(T147=$H$13,1,IF(V147=$H$13,1,IF(X147=$H$13,1,0)))</f>
        <v>1</v>
      </c>
      <c r="B147" s="136" t="str">
        <f>様式１_都道府県・政令指定都市とりまとめ用_集計!D150</f>
        <v>0132</v>
      </c>
      <c r="C147" s="65">
        <f>VLOOKUP(' 団体別_集計，確認用(任意)'!B147,様式１_都道府県・政令指定都市とりまとめ用_集計!D150:AC329,25,FALSE)</f>
        <v>0</v>
      </c>
      <c r="D147" s="137">
        <f>様式１_都道府県・政令指定都市とりまとめ用_集計!F150</f>
        <v>0</v>
      </c>
      <c r="E147" s="138">
        <f>様式１_都道府県・政令指定都市とりまとめ用_集計!G150</f>
        <v>0</v>
      </c>
      <c r="F147" s="139">
        <f>様式１_都道府県・政令指定都市とりまとめ用_集計!H150</f>
        <v>0</v>
      </c>
      <c r="G147" s="140">
        <f>様式１_都道府県・政令指定都市とりまとめ用_集計!I150</f>
        <v>0</v>
      </c>
      <c r="H147" s="141">
        <f>様式１_都道府県・政令指定都市とりまとめ用_集計!J150</f>
        <v>0</v>
      </c>
      <c r="I147" s="142">
        <f>様式１_都道府県・政令指定都市とりまとめ用_集計!K150</f>
        <v>0</v>
      </c>
      <c r="J147" s="143">
        <f>様式１_都道府県・政令指定都市とりまとめ用_集計!L150</f>
        <v>0</v>
      </c>
      <c r="K147" s="144">
        <f>様式１_都道府県・政令指定都市とりまとめ用_集計!M150</f>
        <v>0</v>
      </c>
      <c r="L147" s="144">
        <f>様式１_都道府県・政令指定都市とりまとめ用_集計!N150</f>
        <v>0</v>
      </c>
      <c r="M147" s="144">
        <f>様式１_都道府県・政令指定都市とりまとめ用_集計!O150</f>
        <v>0</v>
      </c>
      <c r="N147" s="142">
        <f>様式１_都道府県・政令指定都市とりまとめ用_集計!P150</f>
        <v>0</v>
      </c>
      <c r="O147" s="145">
        <f>様式１_都道府県・政令指定都市とりまとめ用_集計!AB150</f>
        <v>0</v>
      </c>
      <c r="P147" s="146">
        <f>様式１_都道府県・政令指定都市とりまとめ用_集計!R150</f>
        <v>0</v>
      </c>
      <c r="Q147" s="147">
        <f>様式１_都道府県・政令指定都市とりまとめ用_集計!S150</f>
        <v>0</v>
      </c>
      <c r="R147" s="147">
        <f>様式１_都道府県・政令指定都市とりまとめ用_集計!T150</f>
        <v>0</v>
      </c>
      <c r="S147" s="148">
        <f>様式１_都道府県・政令指定都市とりまとめ用_集計!U150</f>
        <v>0</v>
      </c>
      <c r="T147" s="189">
        <f>様式１_都道府県・政令指定都市とりまとめ用_集計!V150</f>
        <v>0</v>
      </c>
      <c r="U147" s="190">
        <f>様式１_都道府県・政令指定都市とりまとめ用_集計!W150</f>
        <v>0</v>
      </c>
      <c r="V147" s="191">
        <f>様式１_都道府県・政令指定都市とりまとめ用_集計!X150</f>
        <v>0</v>
      </c>
      <c r="W147" s="190">
        <f>様式１_都道府県・政令指定都市とりまとめ用_集計!Y150</f>
        <v>0</v>
      </c>
      <c r="X147" s="192">
        <f>様式１_都道府県・政令指定都市とりまとめ用_集計!Z150</f>
        <v>0</v>
      </c>
      <c r="Y147" s="38">
        <f>様式１_都道府県・政令指定都市とりまとめ用_集計!AA150</f>
        <v>3</v>
      </c>
    </row>
    <row r="148" spans="1:25" ht="36" customHeight="1" x14ac:dyDescent="0.15">
      <c r="A148" s="149">
        <f t="shared" si="2"/>
        <v>1</v>
      </c>
      <c r="B148" s="136" t="str">
        <f>様式１_都道府県・政令指定都市とりまとめ用_集計!D151</f>
        <v>0133</v>
      </c>
      <c r="C148" s="65">
        <f>VLOOKUP(' 団体別_集計，確認用(任意)'!B148,様式１_都道府県・政令指定都市とりまとめ用_集計!D151:AC330,25,FALSE)</f>
        <v>0</v>
      </c>
      <c r="D148" s="137">
        <f>様式１_都道府県・政令指定都市とりまとめ用_集計!F151</f>
        <v>0</v>
      </c>
      <c r="E148" s="138">
        <f>様式１_都道府県・政令指定都市とりまとめ用_集計!G151</f>
        <v>0</v>
      </c>
      <c r="F148" s="139">
        <f>様式１_都道府県・政令指定都市とりまとめ用_集計!H151</f>
        <v>0</v>
      </c>
      <c r="G148" s="140">
        <f>様式１_都道府県・政令指定都市とりまとめ用_集計!I151</f>
        <v>0</v>
      </c>
      <c r="H148" s="141">
        <f>様式１_都道府県・政令指定都市とりまとめ用_集計!J151</f>
        <v>0</v>
      </c>
      <c r="I148" s="142">
        <f>様式１_都道府県・政令指定都市とりまとめ用_集計!K151</f>
        <v>0</v>
      </c>
      <c r="J148" s="143">
        <f>様式１_都道府県・政令指定都市とりまとめ用_集計!L151</f>
        <v>0</v>
      </c>
      <c r="K148" s="144">
        <f>様式１_都道府県・政令指定都市とりまとめ用_集計!M151</f>
        <v>0</v>
      </c>
      <c r="L148" s="144">
        <f>様式１_都道府県・政令指定都市とりまとめ用_集計!N151</f>
        <v>0</v>
      </c>
      <c r="M148" s="144">
        <f>様式１_都道府県・政令指定都市とりまとめ用_集計!O151</f>
        <v>0</v>
      </c>
      <c r="N148" s="142">
        <f>様式１_都道府県・政令指定都市とりまとめ用_集計!P151</f>
        <v>0</v>
      </c>
      <c r="O148" s="145">
        <f>様式１_都道府県・政令指定都市とりまとめ用_集計!AB151</f>
        <v>0</v>
      </c>
      <c r="P148" s="146">
        <f>様式１_都道府県・政令指定都市とりまとめ用_集計!R151</f>
        <v>0</v>
      </c>
      <c r="Q148" s="147">
        <f>様式１_都道府県・政令指定都市とりまとめ用_集計!S151</f>
        <v>0</v>
      </c>
      <c r="R148" s="147">
        <f>様式１_都道府県・政令指定都市とりまとめ用_集計!T151</f>
        <v>0</v>
      </c>
      <c r="S148" s="148">
        <f>様式１_都道府県・政令指定都市とりまとめ用_集計!U151</f>
        <v>0</v>
      </c>
      <c r="T148" s="189">
        <f>様式１_都道府県・政令指定都市とりまとめ用_集計!V151</f>
        <v>0</v>
      </c>
      <c r="U148" s="190">
        <f>様式１_都道府県・政令指定都市とりまとめ用_集計!W151</f>
        <v>0</v>
      </c>
      <c r="V148" s="191">
        <f>様式１_都道府県・政令指定都市とりまとめ用_集計!X151</f>
        <v>0</v>
      </c>
      <c r="W148" s="190">
        <f>様式１_都道府県・政令指定都市とりまとめ用_集計!Y151</f>
        <v>0</v>
      </c>
      <c r="X148" s="192">
        <f>様式１_都道府県・政令指定都市とりまとめ用_集計!Z151</f>
        <v>0</v>
      </c>
      <c r="Y148" s="38">
        <f>様式１_都道府県・政令指定都市とりまとめ用_集計!AA151</f>
        <v>3</v>
      </c>
    </row>
    <row r="149" spans="1:25" ht="36" customHeight="1" x14ac:dyDescent="0.15">
      <c r="A149" s="149">
        <f t="shared" si="2"/>
        <v>1</v>
      </c>
      <c r="B149" s="136" t="str">
        <f>様式１_都道府県・政令指定都市とりまとめ用_集計!D152</f>
        <v>0134</v>
      </c>
      <c r="C149" s="65">
        <f>VLOOKUP(' 団体別_集計，確認用(任意)'!B149,様式１_都道府県・政令指定都市とりまとめ用_集計!D152:AC331,25,FALSE)</f>
        <v>0</v>
      </c>
      <c r="D149" s="137">
        <f>様式１_都道府県・政令指定都市とりまとめ用_集計!F152</f>
        <v>0</v>
      </c>
      <c r="E149" s="138">
        <f>様式１_都道府県・政令指定都市とりまとめ用_集計!G152</f>
        <v>0</v>
      </c>
      <c r="F149" s="139">
        <f>様式１_都道府県・政令指定都市とりまとめ用_集計!H152</f>
        <v>0</v>
      </c>
      <c r="G149" s="140">
        <f>様式１_都道府県・政令指定都市とりまとめ用_集計!I152</f>
        <v>0</v>
      </c>
      <c r="H149" s="141">
        <f>様式１_都道府県・政令指定都市とりまとめ用_集計!J152</f>
        <v>0</v>
      </c>
      <c r="I149" s="142">
        <f>様式１_都道府県・政令指定都市とりまとめ用_集計!K152</f>
        <v>0</v>
      </c>
      <c r="J149" s="143">
        <f>様式１_都道府県・政令指定都市とりまとめ用_集計!L152</f>
        <v>0</v>
      </c>
      <c r="K149" s="144">
        <f>様式１_都道府県・政令指定都市とりまとめ用_集計!M152</f>
        <v>0</v>
      </c>
      <c r="L149" s="144">
        <f>様式１_都道府県・政令指定都市とりまとめ用_集計!N152</f>
        <v>0</v>
      </c>
      <c r="M149" s="144">
        <f>様式１_都道府県・政令指定都市とりまとめ用_集計!O152</f>
        <v>0</v>
      </c>
      <c r="N149" s="142">
        <f>様式１_都道府県・政令指定都市とりまとめ用_集計!P152</f>
        <v>0</v>
      </c>
      <c r="O149" s="145">
        <f>様式１_都道府県・政令指定都市とりまとめ用_集計!AB152</f>
        <v>0</v>
      </c>
      <c r="P149" s="146">
        <f>様式１_都道府県・政令指定都市とりまとめ用_集計!R152</f>
        <v>0</v>
      </c>
      <c r="Q149" s="147">
        <f>様式１_都道府県・政令指定都市とりまとめ用_集計!S152</f>
        <v>0</v>
      </c>
      <c r="R149" s="147">
        <f>様式１_都道府県・政令指定都市とりまとめ用_集計!T152</f>
        <v>0</v>
      </c>
      <c r="S149" s="148">
        <f>様式１_都道府県・政令指定都市とりまとめ用_集計!U152</f>
        <v>0</v>
      </c>
      <c r="T149" s="189">
        <f>様式１_都道府県・政令指定都市とりまとめ用_集計!V152</f>
        <v>0</v>
      </c>
      <c r="U149" s="190">
        <f>様式１_都道府県・政令指定都市とりまとめ用_集計!W152</f>
        <v>0</v>
      </c>
      <c r="V149" s="191">
        <f>様式１_都道府県・政令指定都市とりまとめ用_集計!X152</f>
        <v>0</v>
      </c>
      <c r="W149" s="190">
        <f>様式１_都道府県・政令指定都市とりまとめ用_集計!Y152</f>
        <v>0</v>
      </c>
      <c r="X149" s="192">
        <f>様式１_都道府県・政令指定都市とりまとめ用_集計!Z152</f>
        <v>0</v>
      </c>
      <c r="Y149" s="38">
        <f>様式１_都道府県・政令指定都市とりまとめ用_集計!AA152</f>
        <v>3</v>
      </c>
    </row>
    <row r="150" spans="1:25" ht="36" customHeight="1" x14ac:dyDescent="0.15">
      <c r="A150" s="149">
        <f t="shared" si="2"/>
        <v>1</v>
      </c>
      <c r="B150" s="136" t="str">
        <f>様式１_都道府県・政令指定都市とりまとめ用_集計!D153</f>
        <v>0135</v>
      </c>
      <c r="C150" s="65">
        <f>VLOOKUP(' 団体別_集計，確認用(任意)'!B150,様式１_都道府県・政令指定都市とりまとめ用_集計!D153:AC332,25,FALSE)</f>
        <v>0</v>
      </c>
      <c r="D150" s="137">
        <f>様式１_都道府県・政令指定都市とりまとめ用_集計!F153</f>
        <v>0</v>
      </c>
      <c r="E150" s="138">
        <f>様式１_都道府県・政令指定都市とりまとめ用_集計!G153</f>
        <v>0</v>
      </c>
      <c r="F150" s="139">
        <f>様式１_都道府県・政令指定都市とりまとめ用_集計!H153</f>
        <v>0</v>
      </c>
      <c r="G150" s="140">
        <f>様式１_都道府県・政令指定都市とりまとめ用_集計!I153</f>
        <v>0</v>
      </c>
      <c r="H150" s="141">
        <f>様式１_都道府県・政令指定都市とりまとめ用_集計!J153</f>
        <v>0</v>
      </c>
      <c r="I150" s="142">
        <f>様式１_都道府県・政令指定都市とりまとめ用_集計!K153</f>
        <v>0</v>
      </c>
      <c r="J150" s="143">
        <f>様式１_都道府県・政令指定都市とりまとめ用_集計!L153</f>
        <v>0</v>
      </c>
      <c r="K150" s="144">
        <f>様式１_都道府県・政令指定都市とりまとめ用_集計!M153</f>
        <v>0</v>
      </c>
      <c r="L150" s="144">
        <f>様式１_都道府県・政令指定都市とりまとめ用_集計!N153</f>
        <v>0</v>
      </c>
      <c r="M150" s="144">
        <f>様式１_都道府県・政令指定都市とりまとめ用_集計!O153</f>
        <v>0</v>
      </c>
      <c r="N150" s="142">
        <f>様式１_都道府県・政令指定都市とりまとめ用_集計!P153</f>
        <v>0</v>
      </c>
      <c r="O150" s="145">
        <f>様式１_都道府県・政令指定都市とりまとめ用_集計!AB153</f>
        <v>0</v>
      </c>
      <c r="P150" s="146">
        <f>様式１_都道府県・政令指定都市とりまとめ用_集計!R153</f>
        <v>0</v>
      </c>
      <c r="Q150" s="147">
        <f>様式１_都道府県・政令指定都市とりまとめ用_集計!S153</f>
        <v>0</v>
      </c>
      <c r="R150" s="147">
        <f>様式１_都道府県・政令指定都市とりまとめ用_集計!T153</f>
        <v>0</v>
      </c>
      <c r="S150" s="148">
        <f>様式１_都道府県・政令指定都市とりまとめ用_集計!U153</f>
        <v>0</v>
      </c>
      <c r="T150" s="189">
        <f>様式１_都道府県・政令指定都市とりまとめ用_集計!V153</f>
        <v>0</v>
      </c>
      <c r="U150" s="190">
        <f>様式１_都道府県・政令指定都市とりまとめ用_集計!W153</f>
        <v>0</v>
      </c>
      <c r="V150" s="191">
        <f>様式１_都道府県・政令指定都市とりまとめ用_集計!X153</f>
        <v>0</v>
      </c>
      <c r="W150" s="190">
        <f>様式１_都道府県・政令指定都市とりまとめ用_集計!Y153</f>
        <v>0</v>
      </c>
      <c r="X150" s="192">
        <f>様式１_都道府県・政令指定都市とりまとめ用_集計!Z153</f>
        <v>0</v>
      </c>
      <c r="Y150" s="38">
        <f>様式１_都道府県・政令指定都市とりまとめ用_集計!AA153</f>
        <v>3</v>
      </c>
    </row>
    <row r="151" spans="1:25" ht="36" customHeight="1" x14ac:dyDescent="0.15">
      <c r="A151" s="149">
        <f t="shared" si="2"/>
        <v>1</v>
      </c>
      <c r="B151" s="136" t="str">
        <f>様式１_都道府県・政令指定都市とりまとめ用_集計!D154</f>
        <v>0136</v>
      </c>
      <c r="C151" s="65">
        <f>VLOOKUP(' 団体別_集計，確認用(任意)'!B151,様式１_都道府県・政令指定都市とりまとめ用_集計!D154:AC333,25,FALSE)</f>
        <v>0</v>
      </c>
      <c r="D151" s="137">
        <f>様式１_都道府県・政令指定都市とりまとめ用_集計!F154</f>
        <v>0</v>
      </c>
      <c r="E151" s="138">
        <f>様式１_都道府県・政令指定都市とりまとめ用_集計!G154</f>
        <v>0</v>
      </c>
      <c r="F151" s="139">
        <f>様式１_都道府県・政令指定都市とりまとめ用_集計!H154</f>
        <v>0</v>
      </c>
      <c r="G151" s="140">
        <f>様式１_都道府県・政令指定都市とりまとめ用_集計!I154</f>
        <v>0</v>
      </c>
      <c r="H151" s="141">
        <f>様式１_都道府県・政令指定都市とりまとめ用_集計!J154</f>
        <v>0</v>
      </c>
      <c r="I151" s="142">
        <f>様式１_都道府県・政令指定都市とりまとめ用_集計!K154</f>
        <v>0</v>
      </c>
      <c r="J151" s="143">
        <f>様式１_都道府県・政令指定都市とりまとめ用_集計!L154</f>
        <v>0</v>
      </c>
      <c r="K151" s="144">
        <f>様式１_都道府県・政令指定都市とりまとめ用_集計!M154</f>
        <v>0</v>
      </c>
      <c r="L151" s="144">
        <f>様式１_都道府県・政令指定都市とりまとめ用_集計!N154</f>
        <v>0</v>
      </c>
      <c r="M151" s="144">
        <f>様式１_都道府県・政令指定都市とりまとめ用_集計!O154</f>
        <v>0</v>
      </c>
      <c r="N151" s="142">
        <f>様式１_都道府県・政令指定都市とりまとめ用_集計!P154</f>
        <v>0</v>
      </c>
      <c r="O151" s="145">
        <f>様式１_都道府県・政令指定都市とりまとめ用_集計!AB154</f>
        <v>0</v>
      </c>
      <c r="P151" s="146">
        <f>様式１_都道府県・政令指定都市とりまとめ用_集計!R154</f>
        <v>0</v>
      </c>
      <c r="Q151" s="147">
        <f>様式１_都道府県・政令指定都市とりまとめ用_集計!S154</f>
        <v>0</v>
      </c>
      <c r="R151" s="147">
        <f>様式１_都道府県・政令指定都市とりまとめ用_集計!T154</f>
        <v>0</v>
      </c>
      <c r="S151" s="148">
        <f>様式１_都道府県・政令指定都市とりまとめ用_集計!U154</f>
        <v>0</v>
      </c>
      <c r="T151" s="189">
        <f>様式１_都道府県・政令指定都市とりまとめ用_集計!V154</f>
        <v>0</v>
      </c>
      <c r="U151" s="190">
        <f>様式１_都道府県・政令指定都市とりまとめ用_集計!W154</f>
        <v>0</v>
      </c>
      <c r="V151" s="191">
        <f>様式１_都道府県・政令指定都市とりまとめ用_集計!X154</f>
        <v>0</v>
      </c>
      <c r="W151" s="190">
        <f>様式１_都道府県・政令指定都市とりまとめ用_集計!Y154</f>
        <v>0</v>
      </c>
      <c r="X151" s="192">
        <f>様式１_都道府県・政令指定都市とりまとめ用_集計!Z154</f>
        <v>0</v>
      </c>
      <c r="Y151" s="38">
        <f>様式１_都道府県・政令指定都市とりまとめ用_集計!AA154</f>
        <v>3</v>
      </c>
    </row>
    <row r="152" spans="1:25" ht="36" customHeight="1" x14ac:dyDescent="0.15">
      <c r="A152" s="149">
        <f t="shared" si="2"/>
        <v>1</v>
      </c>
      <c r="B152" s="136" t="str">
        <f>様式１_都道府県・政令指定都市とりまとめ用_集計!D155</f>
        <v>0137</v>
      </c>
      <c r="C152" s="65">
        <f>VLOOKUP(' 団体別_集計，確認用(任意)'!B152,様式１_都道府県・政令指定都市とりまとめ用_集計!D155:AC334,25,FALSE)</f>
        <v>0</v>
      </c>
      <c r="D152" s="137">
        <f>様式１_都道府県・政令指定都市とりまとめ用_集計!F155</f>
        <v>0</v>
      </c>
      <c r="E152" s="138">
        <f>様式１_都道府県・政令指定都市とりまとめ用_集計!G155</f>
        <v>0</v>
      </c>
      <c r="F152" s="139">
        <f>様式１_都道府県・政令指定都市とりまとめ用_集計!H155</f>
        <v>0</v>
      </c>
      <c r="G152" s="140">
        <f>様式１_都道府県・政令指定都市とりまとめ用_集計!I155</f>
        <v>0</v>
      </c>
      <c r="H152" s="141">
        <f>様式１_都道府県・政令指定都市とりまとめ用_集計!J155</f>
        <v>0</v>
      </c>
      <c r="I152" s="142">
        <f>様式１_都道府県・政令指定都市とりまとめ用_集計!K155</f>
        <v>0</v>
      </c>
      <c r="J152" s="143">
        <f>様式１_都道府県・政令指定都市とりまとめ用_集計!L155</f>
        <v>0</v>
      </c>
      <c r="K152" s="144">
        <f>様式１_都道府県・政令指定都市とりまとめ用_集計!M155</f>
        <v>0</v>
      </c>
      <c r="L152" s="144">
        <f>様式１_都道府県・政令指定都市とりまとめ用_集計!N155</f>
        <v>0</v>
      </c>
      <c r="M152" s="144">
        <f>様式１_都道府県・政令指定都市とりまとめ用_集計!O155</f>
        <v>0</v>
      </c>
      <c r="N152" s="142">
        <f>様式１_都道府県・政令指定都市とりまとめ用_集計!P155</f>
        <v>0</v>
      </c>
      <c r="O152" s="145">
        <f>様式１_都道府県・政令指定都市とりまとめ用_集計!AB155</f>
        <v>0</v>
      </c>
      <c r="P152" s="146">
        <f>様式１_都道府県・政令指定都市とりまとめ用_集計!R155</f>
        <v>0</v>
      </c>
      <c r="Q152" s="147">
        <f>様式１_都道府県・政令指定都市とりまとめ用_集計!S155</f>
        <v>0</v>
      </c>
      <c r="R152" s="147">
        <f>様式１_都道府県・政令指定都市とりまとめ用_集計!T155</f>
        <v>0</v>
      </c>
      <c r="S152" s="148">
        <f>様式１_都道府県・政令指定都市とりまとめ用_集計!U155</f>
        <v>0</v>
      </c>
      <c r="T152" s="189">
        <f>様式１_都道府県・政令指定都市とりまとめ用_集計!V155</f>
        <v>0</v>
      </c>
      <c r="U152" s="190">
        <f>様式１_都道府県・政令指定都市とりまとめ用_集計!W155</f>
        <v>0</v>
      </c>
      <c r="V152" s="191">
        <f>様式１_都道府県・政令指定都市とりまとめ用_集計!X155</f>
        <v>0</v>
      </c>
      <c r="W152" s="190">
        <f>様式１_都道府県・政令指定都市とりまとめ用_集計!Y155</f>
        <v>0</v>
      </c>
      <c r="X152" s="192">
        <f>様式１_都道府県・政令指定都市とりまとめ用_集計!Z155</f>
        <v>0</v>
      </c>
      <c r="Y152" s="38">
        <f>様式１_都道府県・政令指定都市とりまとめ用_集計!AA155</f>
        <v>3</v>
      </c>
    </row>
    <row r="153" spans="1:25" ht="36" customHeight="1" x14ac:dyDescent="0.15">
      <c r="A153" s="149">
        <f t="shared" si="2"/>
        <v>1</v>
      </c>
      <c r="B153" s="136" t="str">
        <f>様式１_都道府県・政令指定都市とりまとめ用_集計!D156</f>
        <v>0138</v>
      </c>
      <c r="C153" s="65">
        <f>VLOOKUP(' 団体別_集計，確認用(任意)'!B153,様式１_都道府県・政令指定都市とりまとめ用_集計!D156:AC335,25,FALSE)</f>
        <v>0</v>
      </c>
      <c r="D153" s="137">
        <f>様式１_都道府県・政令指定都市とりまとめ用_集計!F156</f>
        <v>0</v>
      </c>
      <c r="E153" s="138">
        <f>様式１_都道府県・政令指定都市とりまとめ用_集計!G156</f>
        <v>0</v>
      </c>
      <c r="F153" s="139">
        <f>様式１_都道府県・政令指定都市とりまとめ用_集計!H156</f>
        <v>0</v>
      </c>
      <c r="G153" s="140">
        <f>様式１_都道府県・政令指定都市とりまとめ用_集計!I156</f>
        <v>0</v>
      </c>
      <c r="H153" s="141">
        <f>様式１_都道府県・政令指定都市とりまとめ用_集計!J156</f>
        <v>0</v>
      </c>
      <c r="I153" s="142">
        <f>様式１_都道府県・政令指定都市とりまとめ用_集計!K156</f>
        <v>0</v>
      </c>
      <c r="J153" s="143">
        <f>様式１_都道府県・政令指定都市とりまとめ用_集計!L156</f>
        <v>0</v>
      </c>
      <c r="K153" s="144">
        <f>様式１_都道府県・政令指定都市とりまとめ用_集計!M156</f>
        <v>0</v>
      </c>
      <c r="L153" s="144">
        <f>様式１_都道府県・政令指定都市とりまとめ用_集計!N156</f>
        <v>0</v>
      </c>
      <c r="M153" s="144">
        <f>様式１_都道府県・政令指定都市とりまとめ用_集計!O156</f>
        <v>0</v>
      </c>
      <c r="N153" s="142">
        <f>様式１_都道府県・政令指定都市とりまとめ用_集計!P156</f>
        <v>0</v>
      </c>
      <c r="O153" s="145">
        <f>様式１_都道府県・政令指定都市とりまとめ用_集計!AB156</f>
        <v>0</v>
      </c>
      <c r="P153" s="146">
        <f>様式１_都道府県・政令指定都市とりまとめ用_集計!R156</f>
        <v>0</v>
      </c>
      <c r="Q153" s="147">
        <f>様式１_都道府県・政令指定都市とりまとめ用_集計!S156</f>
        <v>0</v>
      </c>
      <c r="R153" s="147">
        <f>様式１_都道府県・政令指定都市とりまとめ用_集計!T156</f>
        <v>0</v>
      </c>
      <c r="S153" s="148">
        <f>様式１_都道府県・政令指定都市とりまとめ用_集計!U156</f>
        <v>0</v>
      </c>
      <c r="T153" s="189">
        <f>様式１_都道府県・政令指定都市とりまとめ用_集計!V156</f>
        <v>0</v>
      </c>
      <c r="U153" s="190">
        <f>様式１_都道府県・政令指定都市とりまとめ用_集計!W156</f>
        <v>0</v>
      </c>
      <c r="V153" s="191">
        <f>様式１_都道府県・政令指定都市とりまとめ用_集計!X156</f>
        <v>0</v>
      </c>
      <c r="W153" s="190">
        <f>様式１_都道府県・政令指定都市とりまとめ用_集計!Y156</f>
        <v>0</v>
      </c>
      <c r="X153" s="192">
        <f>様式１_都道府県・政令指定都市とりまとめ用_集計!Z156</f>
        <v>0</v>
      </c>
      <c r="Y153" s="38">
        <f>様式１_都道府県・政令指定都市とりまとめ用_集計!AA156</f>
        <v>3</v>
      </c>
    </row>
    <row r="154" spans="1:25" ht="36" customHeight="1" x14ac:dyDescent="0.15">
      <c r="A154" s="149">
        <f t="shared" si="2"/>
        <v>1</v>
      </c>
      <c r="B154" s="136" t="str">
        <f>様式１_都道府県・政令指定都市とりまとめ用_集計!D157</f>
        <v>0139</v>
      </c>
      <c r="C154" s="65">
        <f>VLOOKUP(' 団体別_集計，確認用(任意)'!B154,様式１_都道府県・政令指定都市とりまとめ用_集計!D157:AC336,25,FALSE)</f>
        <v>0</v>
      </c>
      <c r="D154" s="137">
        <f>様式１_都道府県・政令指定都市とりまとめ用_集計!F157</f>
        <v>0</v>
      </c>
      <c r="E154" s="138">
        <f>様式１_都道府県・政令指定都市とりまとめ用_集計!G157</f>
        <v>0</v>
      </c>
      <c r="F154" s="139">
        <f>様式１_都道府県・政令指定都市とりまとめ用_集計!H157</f>
        <v>0</v>
      </c>
      <c r="G154" s="140">
        <f>様式１_都道府県・政令指定都市とりまとめ用_集計!I157</f>
        <v>0</v>
      </c>
      <c r="H154" s="141">
        <f>様式１_都道府県・政令指定都市とりまとめ用_集計!J157</f>
        <v>0</v>
      </c>
      <c r="I154" s="142">
        <f>様式１_都道府県・政令指定都市とりまとめ用_集計!K157</f>
        <v>0</v>
      </c>
      <c r="J154" s="143">
        <f>様式１_都道府県・政令指定都市とりまとめ用_集計!L157</f>
        <v>0</v>
      </c>
      <c r="K154" s="144">
        <f>様式１_都道府県・政令指定都市とりまとめ用_集計!M157</f>
        <v>0</v>
      </c>
      <c r="L154" s="144">
        <f>様式１_都道府県・政令指定都市とりまとめ用_集計!N157</f>
        <v>0</v>
      </c>
      <c r="M154" s="144">
        <f>様式１_都道府県・政令指定都市とりまとめ用_集計!O157</f>
        <v>0</v>
      </c>
      <c r="N154" s="142">
        <f>様式１_都道府県・政令指定都市とりまとめ用_集計!P157</f>
        <v>0</v>
      </c>
      <c r="O154" s="145">
        <f>様式１_都道府県・政令指定都市とりまとめ用_集計!AB157</f>
        <v>0</v>
      </c>
      <c r="P154" s="146">
        <f>様式１_都道府県・政令指定都市とりまとめ用_集計!R157</f>
        <v>0</v>
      </c>
      <c r="Q154" s="147">
        <f>様式１_都道府県・政令指定都市とりまとめ用_集計!S157</f>
        <v>0</v>
      </c>
      <c r="R154" s="147">
        <f>様式１_都道府県・政令指定都市とりまとめ用_集計!T157</f>
        <v>0</v>
      </c>
      <c r="S154" s="148">
        <f>様式１_都道府県・政令指定都市とりまとめ用_集計!U157</f>
        <v>0</v>
      </c>
      <c r="T154" s="189">
        <f>様式１_都道府県・政令指定都市とりまとめ用_集計!V157</f>
        <v>0</v>
      </c>
      <c r="U154" s="190">
        <f>様式１_都道府県・政令指定都市とりまとめ用_集計!W157</f>
        <v>0</v>
      </c>
      <c r="V154" s="191">
        <f>様式１_都道府県・政令指定都市とりまとめ用_集計!X157</f>
        <v>0</v>
      </c>
      <c r="W154" s="190">
        <f>様式１_都道府県・政令指定都市とりまとめ用_集計!Y157</f>
        <v>0</v>
      </c>
      <c r="X154" s="192">
        <f>様式１_都道府県・政令指定都市とりまとめ用_集計!Z157</f>
        <v>0</v>
      </c>
      <c r="Y154" s="38">
        <f>様式１_都道府県・政令指定都市とりまとめ用_集計!AA157</f>
        <v>3</v>
      </c>
    </row>
    <row r="155" spans="1:25" ht="36" customHeight="1" x14ac:dyDescent="0.15">
      <c r="A155" s="149">
        <f t="shared" si="2"/>
        <v>1</v>
      </c>
      <c r="B155" s="136" t="str">
        <f>様式１_都道府県・政令指定都市とりまとめ用_集計!D158</f>
        <v>0140</v>
      </c>
      <c r="C155" s="65">
        <f>VLOOKUP(' 団体別_集計，確認用(任意)'!B155,様式１_都道府県・政令指定都市とりまとめ用_集計!D158:AC337,25,FALSE)</f>
        <v>0</v>
      </c>
      <c r="D155" s="137">
        <f>様式１_都道府県・政令指定都市とりまとめ用_集計!F158</f>
        <v>0</v>
      </c>
      <c r="E155" s="138">
        <f>様式１_都道府県・政令指定都市とりまとめ用_集計!G158</f>
        <v>0</v>
      </c>
      <c r="F155" s="139">
        <f>様式１_都道府県・政令指定都市とりまとめ用_集計!H158</f>
        <v>0</v>
      </c>
      <c r="G155" s="140">
        <f>様式１_都道府県・政令指定都市とりまとめ用_集計!I158</f>
        <v>0</v>
      </c>
      <c r="H155" s="141">
        <f>様式１_都道府県・政令指定都市とりまとめ用_集計!J158</f>
        <v>0</v>
      </c>
      <c r="I155" s="142">
        <f>様式１_都道府県・政令指定都市とりまとめ用_集計!K158</f>
        <v>0</v>
      </c>
      <c r="J155" s="143">
        <f>様式１_都道府県・政令指定都市とりまとめ用_集計!L158</f>
        <v>0</v>
      </c>
      <c r="K155" s="144">
        <f>様式１_都道府県・政令指定都市とりまとめ用_集計!M158</f>
        <v>0</v>
      </c>
      <c r="L155" s="144">
        <f>様式１_都道府県・政令指定都市とりまとめ用_集計!N158</f>
        <v>0</v>
      </c>
      <c r="M155" s="144">
        <f>様式１_都道府県・政令指定都市とりまとめ用_集計!O158</f>
        <v>0</v>
      </c>
      <c r="N155" s="142">
        <f>様式１_都道府県・政令指定都市とりまとめ用_集計!P158</f>
        <v>0</v>
      </c>
      <c r="O155" s="145">
        <f>様式１_都道府県・政令指定都市とりまとめ用_集計!AB158</f>
        <v>0</v>
      </c>
      <c r="P155" s="146">
        <f>様式１_都道府県・政令指定都市とりまとめ用_集計!R158</f>
        <v>0</v>
      </c>
      <c r="Q155" s="147">
        <f>様式１_都道府県・政令指定都市とりまとめ用_集計!S158</f>
        <v>0</v>
      </c>
      <c r="R155" s="147">
        <f>様式１_都道府県・政令指定都市とりまとめ用_集計!T158</f>
        <v>0</v>
      </c>
      <c r="S155" s="148">
        <f>様式１_都道府県・政令指定都市とりまとめ用_集計!U158</f>
        <v>0</v>
      </c>
      <c r="T155" s="189">
        <f>様式１_都道府県・政令指定都市とりまとめ用_集計!V158</f>
        <v>0</v>
      </c>
      <c r="U155" s="190">
        <f>様式１_都道府県・政令指定都市とりまとめ用_集計!W158</f>
        <v>0</v>
      </c>
      <c r="V155" s="191">
        <f>様式１_都道府県・政令指定都市とりまとめ用_集計!X158</f>
        <v>0</v>
      </c>
      <c r="W155" s="190">
        <f>様式１_都道府県・政令指定都市とりまとめ用_集計!Y158</f>
        <v>0</v>
      </c>
      <c r="X155" s="192">
        <f>様式１_都道府県・政令指定都市とりまとめ用_集計!Z158</f>
        <v>0</v>
      </c>
      <c r="Y155" s="38">
        <f>様式１_都道府県・政令指定都市とりまとめ用_集計!AA158</f>
        <v>3</v>
      </c>
    </row>
    <row r="156" spans="1:25" ht="36" customHeight="1" x14ac:dyDescent="0.15">
      <c r="A156" s="149">
        <f t="shared" si="2"/>
        <v>1</v>
      </c>
      <c r="B156" s="136" t="str">
        <f>様式１_都道府県・政令指定都市とりまとめ用_集計!D159</f>
        <v>0141</v>
      </c>
      <c r="C156" s="65">
        <f>VLOOKUP(' 団体別_集計，確認用(任意)'!B156,様式１_都道府県・政令指定都市とりまとめ用_集計!D159:AC338,25,FALSE)</f>
        <v>0</v>
      </c>
      <c r="D156" s="137">
        <f>様式１_都道府県・政令指定都市とりまとめ用_集計!F159</f>
        <v>0</v>
      </c>
      <c r="E156" s="138">
        <f>様式１_都道府県・政令指定都市とりまとめ用_集計!G159</f>
        <v>0</v>
      </c>
      <c r="F156" s="139">
        <f>様式１_都道府県・政令指定都市とりまとめ用_集計!H159</f>
        <v>0</v>
      </c>
      <c r="G156" s="140">
        <f>様式１_都道府県・政令指定都市とりまとめ用_集計!I159</f>
        <v>0</v>
      </c>
      <c r="H156" s="141">
        <f>様式１_都道府県・政令指定都市とりまとめ用_集計!J159</f>
        <v>0</v>
      </c>
      <c r="I156" s="142">
        <f>様式１_都道府県・政令指定都市とりまとめ用_集計!K159</f>
        <v>0</v>
      </c>
      <c r="J156" s="143">
        <f>様式１_都道府県・政令指定都市とりまとめ用_集計!L159</f>
        <v>0</v>
      </c>
      <c r="K156" s="144">
        <f>様式１_都道府県・政令指定都市とりまとめ用_集計!M159</f>
        <v>0</v>
      </c>
      <c r="L156" s="144">
        <f>様式１_都道府県・政令指定都市とりまとめ用_集計!N159</f>
        <v>0</v>
      </c>
      <c r="M156" s="144">
        <f>様式１_都道府県・政令指定都市とりまとめ用_集計!O159</f>
        <v>0</v>
      </c>
      <c r="N156" s="142">
        <f>様式１_都道府県・政令指定都市とりまとめ用_集計!P159</f>
        <v>0</v>
      </c>
      <c r="O156" s="145">
        <f>様式１_都道府県・政令指定都市とりまとめ用_集計!AB159</f>
        <v>0</v>
      </c>
      <c r="P156" s="146">
        <f>様式１_都道府県・政令指定都市とりまとめ用_集計!R159</f>
        <v>0</v>
      </c>
      <c r="Q156" s="147">
        <f>様式１_都道府県・政令指定都市とりまとめ用_集計!S159</f>
        <v>0</v>
      </c>
      <c r="R156" s="147">
        <f>様式１_都道府県・政令指定都市とりまとめ用_集計!T159</f>
        <v>0</v>
      </c>
      <c r="S156" s="148">
        <f>様式１_都道府県・政令指定都市とりまとめ用_集計!U159</f>
        <v>0</v>
      </c>
      <c r="T156" s="189">
        <f>様式１_都道府県・政令指定都市とりまとめ用_集計!V159</f>
        <v>0</v>
      </c>
      <c r="U156" s="190">
        <f>様式１_都道府県・政令指定都市とりまとめ用_集計!W159</f>
        <v>0</v>
      </c>
      <c r="V156" s="191">
        <f>様式１_都道府県・政令指定都市とりまとめ用_集計!X159</f>
        <v>0</v>
      </c>
      <c r="W156" s="190">
        <f>様式１_都道府県・政令指定都市とりまとめ用_集計!Y159</f>
        <v>0</v>
      </c>
      <c r="X156" s="192">
        <f>様式１_都道府県・政令指定都市とりまとめ用_集計!Z159</f>
        <v>0</v>
      </c>
      <c r="Y156" s="38">
        <f>様式１_都道府県・政令指定都市とりまとめ用_集計!AA159</f>
        <v>3</v>
      </c>
    </row>
    <row r="157" spans="1:25" ht="36" customHeight="1" x14ac:dyDescent="0.15">
      <c r="A157" s="149">
        <f t="shared" si="2"/>
        <v>1</v>
      </c>
      <c r="B157" s="136" t="str">
        <f>様式１_都道府県・政令指定都市とりまとめ用_集計!D160</f>
        <v>0142</v>
      </c>
      <c r="C157" s="65">
        <f>VLOOKUP(' 団体別_集計，確認用(任意)'!B157,様式１_都道府県・政令指定都市とりまとめ用_集計!D160:AC339,25,FALSE)</f>
        <v>0</v>
      </c>
      <c r="D157" s="137">
        <f>様式１_都道府県・政令指定都市とりまとめ用_集計!F160</f>
        <v>0</v>
      </c>
      <c r="E157" s="138">
        <f>様式１_都道府県・政令指定都市とりまとめ用_集計!G160</f>
        <v>0</v>
      </c>
      <c r="F157" s="139">
        <f>様式１_都道府県・政令指定都市とりまとめ用_集計!H160</f>
        <v>0</v>
      </c>
      <c r="G157" s="140">
        <f>様式１_都道府県・政令指定都市とりまとめ用_集計!I160</f>
        <v>0</v>
      </c>
      <c r="H157" s="141">
        <f>様式１_都道府県・政令指定都市とりまとめ用_集計!J160</f>
        <v>0</v>
      </c>
      <c r="I157" s="142">
        <f>様式１_都道府県・政令指定都市とりまとめ用_集計!K160</f>
        <v>0</v>
      </c>
      <c r="J157" s="143">
        <f>様式１_都道府県・政令指定都市とりまとめ用_集計!L160</f>
        <v>0</v>
      </c>
      <c r="K157" s="144">
        <f>様式１_都道府県・政令指定都市とりまとめ用_集計!M160</f>
        <v>0</v>
      </c>
      <c r="L157" s="144">
        <f>様式１_都道府県・政令指定都市とりまとめ用_集計!N160</f>
        <v>0</v>
      </c>
      <c r="M157" s="144">
        <f>様式１_都道府県・政令指定都市とりまとめ用_集計!O160</f>
        <v>0</v>
      </c>
      <c r="N157" s="142">
        <f>様式１_都道府県・政令指定都市とりまとめ用_集計!P160</f>
        <v>0</v>
      </c>
      <c r="O157" s="145">
        <f>様式１_都道府県・政令指定都市とりまとめ用_集計!AB160</f>
        <v>0</v>
      </c>
      <c r="P157" s="146">
        <f>様式１_都道府県・政令指定都市とりまとめ用_集計!R160</f>
        <v>0</v>
      </c>
      <c r="Q157" s="147">
        <f>様式１_都道府県・政令指定都市とりまとめ用_集計!S160</f>
        <v>0</v>
      </c>
      <c r="R157" s="147">
        <f>様式１_都道府県・政令指定都市とりまとめ用_集計!T160</f>
        <v>0</v>
      </c>
      <c r="S157" s="148">
        <f>様式１_都道府県・政令指定都市とりまとめ用_集計!U160</f>
        <v>0</v>
      </c>
      <c r="T157" s="189">
        <f>様式１_都道府県・政令指定都市とりまとめ用_集計!V160</f>
        <v>0</v>
      </c>
      <c r="U157" s="190">
        <f>様式１_都道府県・政令指定都市とりまとめ用_集計!W160</f>
        <v>0</v>
      </c>
      <c r="V157" s="191">
        <f>様式１_都道府県・政令指定都市とりまとめ用_集計!X160</f>
        <v>0</v>
      </c>
      <c r="W157" s="190">
        <f>様式１_都道府県・政令指定都市とりまとめ用_集計!Y160</f>
        <v>0</v>
      </c>
      <c r="X157" s="192">
        <f>様式１_都道府県・政令指定都市とりまとめ用_集計!Z160</f>
        <v>0</v>
      </c>
      <c r="Y157" s="38">
        <f>様式１_都道府県・政令指定都市とりまとめ用_集計!AA160</f>
        <v>3</v>
      </c>
    </row>
    <row r="158" spans="1:25" ht="36" customHeight="1" x14ac:dyDescent="0.15">
      <c r="A158" s="149">
        <f t="shared" si="2"/>
        <v>1</v>
      </c>
      <c r="B158" s="136" t="str">
        <f>様式１_都道府県・政令指定都市とりまとめ用_集計!D161</f>
        <v>0143</v>
      </c>
      <c r="C158" s="65">
        <f>VLOOKUP(' 団体別_集計，確認用(任意)'!B158,様式１_都道府県・政令指定都市とりまとめ用_集計!D161:AC340,25,FALSE)</f>
        <v>0</v>
      </c>
      <c r="D158" s="137">
        <f>様式１_都道府県・政令指定都市とりまとめ用_集計!F161</f>
        <v>0</v>
      </c>
      <c r="E158" s="138">
        <f>様式１_都道府県・政令指定都市とりまとめ用_集計!G161</f>
        <v>0</v>
      </c>
      <c r="F158" s="139">
        <f>様式１_都道府県・政令指定都市とりまとめ用_集計!H161</f>
        <v>0</v>
      </c>
      <c r="G158" s="140">
        <f>様式１_都道府県・政令指定都市とりまとめ用_集計!I161</f>
        <v>0</v>
      </c>
      <c r="H158" s="141">
        <f>様式１_都道府県・政令指定都市とりまとめ用_集計!J161</f>
        <v>0</v>
      </c>
      <c r="I158" s="142">
        <f>様式１_都道府県・政令指定都市とりまとめ用_集計!K161</f>
        <v>0</v>
      </c>
      <c r="J158" s="143">
        <f>様式１_都道府県・政令指定都市とりまとめ用_集計!L161</f>
        <v>0</v>
      </c>
      <c r="K158" s="144">
        <f>様式１_都道府県・政令指定都市とりまとめ用_集計!M161</f>
        <v>0</v>
      </c>
      <c r="L158" s="144">
        <f>様式１_都道府県・政令指定都市とりまとめ用_集計!N161</f>
        <v>0</v>
      </c>
      <c r="M158" s="144">
        <f>様式１_都道府県・政令指定都市とりまとめ用_集計!O161</f>
        <v>0</v>
      </c>
      <c r="N158" s="142">
        <f>様式１_都道府県・政令指定都市とりまとめ用_集計!P161</f>
        <v>0</v>
      </c>
      <c r="O158" s="145">
        <f>様式１_都道府県・政令指定都市とりまとめ用_集計!AB161</f>
        <v>0</v>
      </c>
      <c r="P158" s="146">
        <f>様式１_都道府県・政令指定都市とりまとめ用_集計!R161</f>
        <v>0</v>
      </c>
      <c r="Q158" s="147">
        <f>様式１_都道府県・政令指定都市とりまとめ用_集計!S161</f>
        <v>0</v>
      </c>
      <c r="R158" s="147">
        <f>様式１_都道府県・政令指定都市とりまとめ用_集計!T161</f>
        <v>0</v>
      </c>
      <c r="S158" s="148">
        <f>様式１_都道府県・政令指定都市とりまとめ用_集計!U161</f>
        <v>0</v>
      </c>
      <c r="T158" s="189">
        <f>様式１_都道府県・政令指定都市とりまとめ用_集計!V161</f>
        <v>0</v>
      </c>
      <c r="U158" s="190">
        <f>様式１_都道府県・政令指定都市とりまとめ用_集計!W161</f>
        <v>0</v>
      </c>
      <c r="V158" s="191">
        <f>様式１_都道府県・政令指定都市とりまとめ用_集計!X161</f>
        <v>0</v>
      </c>
      <c r="W158" s="190">
        <f>様式１_都道府県・政令指定都市とりまとめ用_集計!Y161</f>
        <v>0</v>
      </c>
      <c r="X158" s="192">
        <f>様式１_都道府県・政令指定都市とりまとめ用_集計!Z161</f>
        <v>0</v>
      </c>
      <c r="Y158" s="38">
        <f>様式１_都道府県・政令指定都市とりまとめ用_集計!AA161</f>
        <v>3</v>
      </c>
    </row>
    <row r="159" spans="1:25" ht="36" customHeight="1" x14ac:dyDescent="0.15">
      <c r="A159" s="149">
        <f t="shared" si="2"/>
        <v>1</v>
      </c>
      <c r="B159" s="136" t="str">
        <f>様式１_都道府県・政令指定都市とりまとめ用_集計!D162</f>
        <v>0144</v>
      </c>
      <c r="C159" s="65">
        <f>VLOOKUP(' 団体別_集計，確認用(任意)'!B159,様式１_都道府県・政令指定都市とりまとめ用_集計!D162:AC341,25,FALSE)</f>
        <v>0</v>
      </c>
      <c r="D159" s="137">
        <f>様式１_都道府県・政令指定都市とりまとめ用_集計!F162</f>
        <v>0</v>
      </c>
      <c r="E159" s="138">
        <f>様式１_都道府県・政令指定都市とりまとめ用_集計!G162</f>
        <v>0</v>
      </c>
      <c r="F159" s="139">
        <f>様式１_都道府県・政令指定都市とりまとめ用_集計!H162</f>
        <v>0</v>
      </c>
      <c r="G159" s="140">
        <f>様式１_都道府県・政令指定都市とりまとめ用_集計!I162</f>
        <v>0</v>
      </c>
      <c r="H159" s="141">
        <f>様式１_都道府県・政令指定都市とりまとめ用_集計!J162</f>
        <v>0</v>
      </c>
      <c r="I159" s="142">
        <f>様式１_都道府県・政令指定都市とりまとめ用_集計!K162</f>
        <v>0</v>
      </c>
      <c r="J159" s="143">
        <f>様式１_都道府県・政令指定都市とりまとめ用_集計!L162</f>
        <v>0</v>
      </c>
      <c r="K159" s="144">
        <f>様式１_都道府県・政令指定都市とりまとめ用_集計!M162</f>
        <v>0</v>
      </c>
      <c r="L159" s="144">
        <f>様式１_都道府県・政令指定都市とりまとめ用_集計!N162</f>
        <v>0</v>
      </c>
      <c r="M159" s="144">
        <f>様式１_都道府県・政令指定都市とりまとめ用_集計!O162</f>
        <v>0</v>
      </c>
      <c r="N159" s="142">
        <f>様式１_都道府県・政令指定都市とりまとめ用_集計!P162</f>
        <v>0</v>
      </c>
      <c r="O159" s="145">
        <f>様式１_都道府県・政令指定都市とりまとめ用_集計!AB162</f>
        <v>0</v>
      </c>
      <c r="P159" s="146">
        <f>様式１_都道府県・政令指定都市とりまとめ用_集計!R162</f>
        <v>0</v>
      </c>
      <c r="Q159" s="147">
        <f>様式１_都道府県・政令指定都市とりまとめ用_集計!S162</f>
        <v>0</v>
      </c>
      <c r="R159" s="147">
        <f>様式１_都道府県・政令指定都市とりまとめ用_集計!T162</f>
        <v>0</v>
      </c>
      <c r="S159" s="148">
        <f>様式１_都道府県・政令指定都市とりまとめ用_集計!U162</f>
        <v>0</v>
      </c>
      <c r="T159" s="189">
        <f>様式１_都道府県・政令指定都市とりまとめ用_集計!V162</f>
        <v>0</v>
      </c>
      <c r="U159" s="190">
        <f>様式１_都道府県・政令指定都市とりまとめ用_集計!W162</f>
        <v>0</v>
      </c>
      <c r="V159" s="191">
        <f>様式１_都道府県・政令指定都市とりまとめ用_集計!X162</f>
        <v>0</v>
      </c>
      <c r="W159" s="190">
        <f>様式１_都道府県・政令指定都市とりまとめ用_集計!Y162</f>
        <v>0</v>
      </c>
      <c r="X159" s="192">
        <f>様式１_都道府県・政令指定都市とりまとめ用_集計!Z162</f>
        <v>0</v>
      </c>
      <c r="Y159" s="38">
        <f>様式１_都道府県・政令指定都市とりまとめ用_集計!AA162</f>
        <v>3</v>
      </c>
    </row>
    <row r="160" spans="1:25" ht="36" customHeight="1" x14ac:dyDescent="0.15">
      <c r="A160" s="149">
        <f t="shared" si="2"/>
        <v>1</v>
      </c>
      <c r="B160" s="136" t="str">
        <f>様式１_都道府県・政令指定都市とりまとめ用_集計!D163</f>
        <v>0145</v>
      </c>
      <c r="C160" s="65">
        <f>VLOOKUP(' 団体別_集計，確認用(任意)'!B160,様式１_都道府県・政令指定都市とりまとめ用_集計!D163:AC342,25,FALSE)</f>
        <v>0</v>
      </c>
      <c r="D160" s="137">
        <f>様式１_都道府県・政令指定都市とりまとめ用_集計!F163</f>
        <v>0</v>
      </c>
      <c r="E160" s="138">
        <f>様式１_都道府県・政令指定都市とりまとめ用_集計!G163</f>
        <v>0</v>
      </c>
      <c r="F160" s="139">
        <f>様式１_都道府県・政令指定都市とりまとめ用_集計!H163</f>
        <v>0</v>
      </c>
      <c r="G160" s="140">
        <f>様式１_都道府県・政令指定都市とりまとめ用_集計!I163</f>
        <v>0</v>
      </c>
      <c r="H160" s="141">
        <f>様式１_都道府県・政令指定都市とりまとめ用_集計!J163</f>
        <v>0</v>
      </c>
      <c r="I160" s="142">
        <f>様式１_都道府県・政令指定都市とりまとめ用_集計!K163</f>
        <v>0</v>
      </c>
      <c r="J160" s="143">
        <f>様式１_都道府県・政令指定都市とりまとめ用_集計!L163</f>
        <v>0</v>
      </c>
      <c r="K160" s="144">
        <f>様式１_都道府県・政令指定都市とりまとめ用_集計!M163</f>
        <v>0</v>
      </c>
      <c r="L160" s="144">
        <f>様式１_都道府県・政令指定都市とりまとめ用_集計!N163</f>
        <v>0</v>
      </c>
      <c r="M160" s="144">
        <f>様式１_都道府県・政令指定都市とりまとめ用_集計!O163</f>
        <v>0</v>
      </c>
      <c r="N160" s="142">
        <f>様式１_都道府県・政令指定都市とりまとめ用_集計!P163</f>
        <v>0</v>
      </c>
      <c r="O160" s="145">
        <f>様式１_都道府県・政令指定都市とりまとめ用_集計!AB163</f>
        <v>0</v>
      </c>
      <c r="P160" s="146">
        <f>様式１_都道府県・政令指定都市とりまとめ用_集計!R163</f>
        <v>0</v>
      </c>
      <c r="Q160" s="147">
        <f>様式１_都道府県・政令指定都市とりまとめ用_集計!S163</f>
        <v>0</v>
      </c>
      <c r="R160" s="147">
        <f>様式１_都道府県・政令指定都市とりまとめ用_集計!T163</f>
        <v>0</v>
      </c>
      <c r="S160" s="148">
        <f>様式１_都道府県・政令指定都市とりまとめ用_集計!U163</f>
        <v>0</v>
      </c>
      <c r="T160" s="189">
        <f>様式１_都道府県・政令指定都市とりまとめ用_集計!V163</f>
        <v>0</v>
      </c>
      <c r="U160" s="190">
        <f>様式１_都道府県・政令指定都市とりまとめ用_集計!W163</f>
        <v>0</v>
      </c>
      <c r="V160" s="191">
        <f>様式１_都道府県・政令指定都市とりまとめ用_集計!X163</f>
        <v>0</v>
      </c>
      <c r="W160" s="190">
        <f>様式１_都道府県・政令指定都市とりまとめ用_集計!Y163</f>
        <v>0</v>
      </c>
      <c r="X160" s="192">
        <f>様式１_都道府県・政令指定都市とりまとめ用_集計!Z163</f>
        <v>0</v>
      </c>
      <c r="Y160" s="38">
        <f>様式１_都道府県・政令指定都市とりまとめ用_集計!AA163</f>
        <v>3</v>
      </c>
    </row>
    <row r="161" spans="1:25" ht="36" customHeight="1" x14ac:dyDescent="0.15">
      <c r="A161" s="149">
        <f t="shared" si="2"/>
        <v>1</v>
      </c>
      <c r="B161" s="136" t="str">
        <f>様式１_都道府県・政令指定都市とりまとめ用_集計!D164</f>
        <v>0146</v>
      </c>
      <c r="C161" s="65">
        <f>VLOOKUP(' 団体別_集計，確認用(任意)'!B161,様式１_都道府県・政令指定都市とりまとめ用_集計!D164:AC343,25,FALSE)</f>
        <v>0</v>
      </c>
      <c r="D161" s="137">
        <f>様式１_都道府県・政令指定都市とりまとめ用_集計!F164</f>
        <v>0</v>
      </c>
      <c r="E161" s="138">
        <f>様式１_都道府県・政令指定都市とりまとめ用_集計!G164</f>
        <v>0</v>
      </c>
      <c r="F161" s="139">
        <f>様式１_都道府県・政令指定都市とりまとめ用_集計!H164</f>
        <v>0</v>
      </c>
      <c r="G161" s="140">
        <f>様式１_都道府県・政令指定都市とりまとめ用_集計!I164</f>
        <v>0</v>
      </c>
      <c r="H161" s="141">
        <f>様式１_都道府県・政令指定都市とりまとめ用_集計!J164</f>
        <v>0</v>
      </c>
      <c r="I161" s="142">
        <f>様式１_都道府県・政令指定都市とりまとめ用_集計!K164</f>
        <v>0</v>
      </c>
      <c r="J161" s="143">
        <f>様式１_都道府県・政令指定都市とりまとめ用_集計!L164</f>
        <v>0</v>
      </c>
      <c r="K161" s="144">
        <f>様式１_都道府県・政令指定都市とりまとめ用_集計!M164</f>
        <v>0</v>
      </c>
      <c r="L161" s="144">
        <f>様式１_都道府県・政令指定都市とりまとめ用_集計!N164</f>
        <v>0</v>
      </c>
      <c r="M161" s="144">
        <f>様式１_都道府県・政令指定都市とりまとめ用_集計!O164</f>
        <v>0</v>
      </c>
      <c r="N161" s="142">
        <f>様式１_都道府県・政令指定都市とりまとめ用_集計!P164</f>
        <v>0</v>
      </c>
      <c r="O161" s="145">
        <f>様式１_都道府県・政令指定都市とりまとめ用_集計!AB164</f>
        <v>0</v>
      </c>
      <c r="P161" s="146">
        <f>様式１_都道府県・政令指定都市とりまとめ用_集計!R164</f>
        <v>0</v>
      </c>
      <c r="Q161" s="147">
        <f>様式１_都道府県・政令指定都市とりまとめ用_集計!S164</f>
        <v>0</v>
      </c>
      <c r="R161" s="147">
        <f>様式１_都道府県・政令指定都市とりまとめ用_集計!T164</f>
        <v>0</v>
      </c>
      <c r="S161" s="148">
        <f>様式１_都道府県・政令指定都市とりまとめ用_集計!U164</f>
        <v>0</v>
      </c>
      <c r="T161" s="189">
        <f>様式１_都道府県・政令指定都市とりまとめ用_集計!V164</f>
        <v>0</v>
      </c>
      <c r="U161" s="190">
        <f>様式１_都道府県・政令指定都市とりまとめ用_集計!W164</f>
        <v>0</v>
      </c>
      <c r="V161" s="191">
        <f>様式１_都道府県・政令指定都市とりまとめ用_集計!X164</f>
        <v>0</v>
      </c>
      <c r="W161" s="190">
        <f>様式１_都道府県・政令指定都市とりまとめ用_集計!Y164</f>
        <v>0</v>
      </c>
      <c r="X161" s="192">
        <f>様式１_都道府県・政令指定都市とりまとめ用_集計!Z164</f>
        <v>0</v>
      </c>
      <c r="Y161" s="38">
        <f>様式１_都道府県・政令指定都市とりまとめ用_集計!AA164</f>
        <v>3</v>
      </c>
    </row>
    <row r="162" spans="1:25" ht="36" customHeight="1" x14ac:dyDescent="0.15">
      <c r="A162" s="149">
        <f t="shared" si="2"/>
        <v>1</v>
      </c>
      <c r="B162" s="136" t="str">
        <f>様式１_都道府県・政令指定都市とりまとめ用_集計!D165</f>
        <v>0147</v>
      </c>
      <c r="C162" s="65">
        <f>VLOOKUP(' 団体別_集計，確認用(任意)'!B162,様式１_都道府県・政令指定都市とりまとめ用_集計!D165:AC344,25,FALSE)</f>
        <v>0</v>
      </c>
      <c r="D162" s="137">
        <f>様式１_都道府県・政令指定都市とりまとめ用_集計!F165</f>
        <v>0</v>
      </c>
      <c r="E162" s="138">
        <f>様式１_都道府県・政令指定都市とりまとめ用_集計!G165</f>
        <v>0</v>
      </c>
      <c r="F162" s="139">
        <f>様式１_都道府県・政令指定都市とりまとめ用_集計!H165</f>
        <v>0</v>
      </c>
      <c r="G162" s="140">
        <f>様式１_都道府県・政令指定都市とりまとめ用_集計!I165</f>
        <v>0</v>
      </c>
      <c r="H162" s="141">
        <f>様式１_都道府県・政令指定都市とりまとめ用_集計!J165</f>
        <v>0</v>
      </c>
      <c r="I162" s="142">
        <f>様式１_都道府県・政令指定都市とりまとめ用_集計!K165</f>
        <v>0</v>
      </c>
      <c r="J162" s="143">
        <f>様式１_都道府県・政令指定都市とりまとめ用_集計!L165</f>
        <v>0</v>
      </c>
      <c r="K162" s="144">
        <f>様式１_都道府県・政令指定都市とりまとめ用_集計!M165</f>
        <v>0</v>
      </c>
      <c r="L162" s="144">
        <f>様式１_都道府県・政令指定都市とりまとめ用_集計!N165</f>
        <v>0</v>
      </c>
      <c r="M162" s="144">
        <f>様式１_都道府県・政令指定都市とりまとめ用_集計!O165</f>
        <v>0</v>
      </c>
      <c r="N162" s="142">
        <f>様式１_都道府県・政令指定都市とりまとめ用_集計!P165</f>
        <v>0</v>
      </c>
      <c r="O162" s="145">
        <f>様式１_都道府県・政令指定都市とりまとめ用_集計!AB165</f>
        <v>0</v>
      </c>
      <c r="P162" s="146">
        <f>様式１_都道府県・政令指定都市とりまとめ用_集計!R165</f>
        <v>0</v>
      </c>
      <c r="Q162" s="147">
        <f>様式１_都道府県・政令指定都市とりまとめ用_集計!S165</f>
        <v>0</v>
      </c>
      <c r="R162" s="147">
        <f>様式１_都道府県・政令指定都市とりまとめ用_集計!T165</f>
        <v>0</v>
      </c>
      <c r="S162" s="148">
        <f>様式１_都道府県・政令指定都市とりまとめ用_集計!U165</f>
        <v>0</v>
      </c>
      <c r="T162" s="189">
        <f>様式１_都道府県・政令指定都市とりまとめ用_集計!V165</f>
        <v>0</v>
      </c>
      <c r="U162" s="190">
        <f>様式１_都道府県・政令指定都市とりまとめ用_集計!W165</f>
        <v>0</v>
      </c>
      <c r="V162" s="191">
        <f>様式１_都道府県・政令指定都市とりまとめ用_集計!X165</f>
        <v>0</v>
      </c>
      <c r="W162" s="190">
        <f>様式１_都道府県・政令指定都市とりまとめ用_集計!Y165</f>
        <v>0</v>
      </c>
      <c r="X162" s="192">
        <f>様式１_都道府県・政令指定都市とりまとめ用_集計!Z165</f>
        <v>0</v>
      </c>
      <c r="Y162" s="38">
        <f>様式１_都道府県・政令指定都市とりまとめ用_集計!AA165</f>
        <v>3</v>
      </c>
    </row>
    <row r="163" spans="1:25" ht="36" customHeight="1" x14ac:dyDescent="0.15">
      <c r="A163" s="149">
        <f t="shared" si="2"/>
        <v>1</v>
      </c>
      <c r="B163" s="136" t="str">
        <f>様式１_都道府県・政令指定都市とりまとめ用_集計!D166</f>
        <v>0148</v>
      </c>
      <c r="C163" s="65">
        <f>VLOOKUP(' 団体別_集計，確認用(任意)'!B163,様式１_都道府県・政令指定都市とりまとめ用_集計!D166:AC345,25,FALSE)</f>
        <v>0</v>
      </c>
      <c r="D163" s="137">
        <f>様式１_都道府県・政令指定都市とりまとめ用_集計!F166</f>
        <v>0</v>
      </c>
      <c r="E163" s="138">
        <f>様式１_都道府県・政令指定都市とりまとめ用_集計!G166</f>
        <v>0</v>
      </c>
      <c r="F163" s="139">
        <f>様式１_都道府県・政令指定都市とりまとめ用_集計!H166</f>
        <v>0</v>
      </c>
      <c r="G163" s="140">
        <f>様式１_都道府県・政令指定都市とりまとめ用_集計!I166</f>
        <v>0</v>
      </c>
      <c r="H163" s="141">
        <f>様式１_都道府県・政令指定都市とりまとめ用_集計!J166</f>
        <v>0</v>
      </c>
      <c r="I163" s="142">
        <f>様式１_都道府県・政令指定都市とりまとめ用_集計!K166</f>
        <v>0</v>
      </c>
      <c r="J163" s="143">
        <f>様式１_都道府県・政令指定都市とりまとめ用_集計!L166</f>
        <v>0</v>
      </c>
      <c r="K163" s="144">
        <f>様式１_都道府県・政令指定都市とりまとめ用_集計!M166</f>
        <v>0</v>
      </c>
      <c r="L163" s="144">
        <f>様式１_都道府県・政令指定都市とりまとめ用_集計!N166</f>
        <v>0</v>
      </c>
      <c r="M163" s="144">
        <f>様式１_都道府県・政令指定都市とりまとめ用_集計!O166</f>
        <v>0</v>
      </c>
      <c r="N163" s="142">
        <f>様式１_都道府県・政令指定都市とりまとめ用_集計!P166</f>
        <v>0</v>
      </c>
      <c r="O163" s="145">
        <f>様式１_都道府県・政令指定都市とりまとめ用_集計!AB166</f>
        <v>0</v>
      </c>
      <c r="P163" s="146">
        <f>様式１_都道府県・政令指定都市とりまとめ用_集計!R166</f>
        <v>0</v>
      </c>
      <c r="Q163" s="147">
        <f>様式１_都道府県・政令指定都市とりまとめ用_集計!S166</f>
        <v>0</v>
      </c>
      <c r="R163" s="147">
        <f>様式１_都道府県・政令指定都市とりまとめ用_集計!T166</f>
        <v>0</v>
      </c>
      <c r="S163" s="148">
        <f>様式１_都道府県・政令指定都市とりまとめ用_集計!U166</f>
        <v>0</v>
      </c>
      <c r="T163" s="189">
        <f>様式１_都道府県・政令指定都市とりまとめ用_集計!V166</f>
        <v>0</v>
      </c>
      <c r="U163" s="190">
        <f>様式１_都道府県・政令指定都市とりまとめ用_集計!W166</f>
        <v>0</v>
      </c>
      <c r="V163" s="191">
        <f>様式１_都道府県・政令指定都市とりまとめ用_集計!X166</f>
        <v>0</v>
      </c>
      <c r="W163" s="190">
        <f>様式１_都道府県・政令指定都市とりまとめ用_集計!Y166</f>
        <v>0</v>
      </c>
      <c r="X163" s="192">
        <f>様式１_都道府県・政令指定都市とりまとめ用_集計!Z166</f>
        <v>0</v>
      </c>
      <c r="Y163" s="38">
        <f>様式１_都道府県・政令指定都市とりまとめ用_集計!AA166</f>
        <v>3</v>
      </c>
    </row>
    <row r="164" spans="1:25" ht="36" customHeight="1" x14ac:dyDescent="0.15">
      <c r="A164" s="149">
        <f t="shared" si="2"/>
        <v>1</v>
      </c>
      <c r="B164" s="136" t="str">
        <f>様式１_都道府県・政令指定都市とりまとめ用_集計!D167</f>
        <v>0149</v>
      </c>
      <c r="C164" s="65">
        <f>VLOOKUP(' 団体別_集計，確認用(任意)'!B164,様式１_都道府県・政令指定都市とりまとめ用_集計!D167:AC346,25,FALSE)</f>
        <v>0</v>
      </c>
      <c r="D164" s="137">
        <f>様式１_都道府県・政令指定都市とりまとめ用_集計!F167</f>
        <v>0</v>
      </c>
      <c r="E164" s="138">
        <f>様式１_都道府県・政令指定都市とりまとめ用_集計!G167</f>
        <v>0</v>
      </c>
      <c r="F164" s="139">
        <f>様式１_都道府県・政令指定都市とりまとめ用_集計!H167</f>
        <v>0</v>
      </c>
      <c r="G164" s="140">
        <f>様式１_都道府県・政令指定都市とりまとめ用_集計!I167</f>
        <v>0</v>
      </c>
      <c r="H164" s="141">
        <f>様式１_都道府県・政令指定都市とりまとめ用_集計!J167</f>
        <v>0</v>
      </c>
      <c r="I164" s="142">
        <f>様式１_都道府県・政令指定都市とりまとめ用_集計!K167</f>
        <v>0</v>
      </c>
      <c r="J164" s="143">
        <f>様式１_都道府県・政令指定都市とりまとめ用_集計!L167</f>
        <v>0</v>
      </c>
      <c r="K164" s="144">
        <f>様式１_都道府県・政令指定都市とりまとめ用_集計!M167</f>
        <v>0</v>
      </c>
      <c r="L164" s="144">
        <f>様式１_都道府県・政令指定都市とりまとめ用_集計!N167</f>
        <v>0</v>
      </c>
      <c r="M164" s="144">
        <f>様式１_都道府県・政令指定都市とりまとめ用_集計!O167</f>
        <v>0</v>
      </c>
      <c r="N164" s="142">
        <f>様式１_都道府県・政令指定都市とりまとめ用_集計!P167</f>
        <v>0</v>
      </c>
      <c r="O164" s="145">
        <f>様式１_都道府県・政令指定都市とりまとめ用_集計!AB167</f>
        <v>0</v>
      </c>
      <c r="P164" s="146">
        <f>様式１_都道府県・政令指定都市とりまとめ用_集計!R167</f>
        <v>0</v>
      </c>
      <c r="Q164" s="147">
        <f>様式１_都道府県・政令指定都市とりまとめ用_集計!S167</f>
        <v>0</v>
      </c>
      <c r="R164" s="147">
        <f>様式１_都道府県・政令指定都市とりまとめ用_集計!T167</f>
        <v>0</v>
      </c>
      <c r="S164" s="148">
        <f>様式１_都道府県・政令指定都市とりまとめ用_集計!U167</f>
        <v>0</v>
      </c>
      <c r="T164" s="189">
        <f>様式１_都道府県・政令指定都市とりまとめ用_集計!V167</f>
        <v>0</v>
      </c>
      <c r="U164" s="190">
        <f>様式１_都道府県・政令指定都市とりまとめ用_集計!W167</f>
        <v>0</v>
      </c>
      <c r="V164" s="191">
        <f>様式１_都道府県・政令指定都市とりまとめ用_集計!X167</f>
        <v>0</v>
      </c>
      <c r="W164" s="190">
        <f>様式１_都道府県・政令指定都市とりまとめ用_集計!Y167</f>
        <v>0</v>
      </c>
      <c r="X164" s="192">
        <f>様式１_都道府県・政令指定都市とりまとめ用_集計!Z167</f>
        <v>0</v>
      </c>
      <c r="Y164" s="38">
        <f>様式１_都道府県・政令指定都市とりまとめ用_集計!AA167</f>
        <v>3</v>
      </c>
    </row>
    <row r="165" spans="1:25" ht="36" customHeight="1" x14ac:dyDescent="0.15">
      <c r="A165" s="149">
        <f t="shared" si="2"/>
        <v>1</v>
      </c>
      <c r="B165" s="136" t="str">
        <f>様式１_都道府県・政令指定都市とりまとめ用_集計!D168</f>
        <v>0150</v>
      </c>
      <c r="C165" s="65">
        <f>VLOOKUP(' 団体別_集計，確認用(任意)'!B165,様式１_都道府県・政令指定都市とりまとめ用_集計!D168:AC347,25,FALSE)</f>
        <v>0</v>
      </c>
      <c r="D165" s="137">
        <f>様式１_都道府県・政令指定都市とりまとめ用_集計!F168</f>
        <v>0</v>
      </c>
      <c r="E165" s="138">
        <f>様式１_都道府県・政令指定都市とりまとめ用_集計!G168</f>
        <v>0</v>
      </c>
      <c r="F165" s="139">
        <f>様式１_都道府県・政令指定都市とりまとめ用_集計!H168</f>
        <v>0</v>
      </c>
      <c r="G165" s="140">
        <f>様式１_都道府県・政令指定都市とりまとめ用_集計!I168</f>
        <v>0</v>
      </c>
      <c r="H165" s="141">
        <f>様式１_都道府県・政令指定都市とりまとめ用_集計!J168</f>
        <v>0</v>
      </c>
      <c r="I165" s="142">
        <f>様式１_都道府県・政令指定都市とりまとめ用_集計!K168</f>
        <v>0</v>
      </c>
      <c r="J165" s="143">
        <f>様式１_都道府県・政令指定都市とりまとめ用_集計!L168</f>
        <v>0</v>
      </c>
      <c r="K165" s="144">
        <f>様式１_都道府県・政令指定都市とりまとめ用_集計!M168</f>
        <v>0</v>
      </c>
      <c r="L165" s="144">
        <f>様式１_都道府県・政令指定都市とりまとめ用_集計!N168</f>
        <v>0</v>
      </c>
      <c r="M165" s="144">
        <f>様式１_都道府県・政令指定都市とりまとめ用_集計!O168</f>
        <v>0</v>
      </c>
      <c r="N165" s="142">
        <f>様式１_都道府県・政令指定都市とりまとめ用_集計!P168</f>
        <v>0</v>
      </c>
      <c r="O165" s="145">
        <f>様式１_都道府県・政令指定都市とりまとめ用_集計!AB168</f>
        <v>0</v>
      </c>
      <c r="P165" s="146">
        <f>様式１_都道府県・政令指定都市とりまとめ用_集計!R168</f>
        <v>0</v>
      </c>
      <c r="Q165" s="147">
        <f>様式１_都道府県・政令指定都市とりまとめ用_集計!S168</f>
        <v>0</v>
      </c>
      <c r="R165" s="147">
        <f>様式１_都道府県・政令指定都市とりまとめ用_集計!T168</f>
        <v>0</v>
      </c>
      <c r="S165" s="148">
        <f>様式１_都道府県・政令指定都市とりまとめ用_集計!U168</f>
        <v>0</v>
      </c>
      <c r="T165" s="189">
        <f>様式１_都道府県・政令指定都市とりまとめ用_集計!V168</f>
        <v>0</v>
      </c>
      <c r="U165" s="190">
        <f>様式１_都道府県・政令指定都市とりまとめ用_集計!W168</f>
        <v>0</v>
      </c>
      <c r="V165" s="191">
        <f>様式１_都道府県・政令指定都市とりまとめ用_集計!X168</f>
        <v>0</v>
      </c>
      <c r="W165" s="190">
        <f>様式１_都道府県・政令指定都市とりまとめ用_集計!Y168</f>
        <v>0</v>
      </c>
      <c r="X165" s="192">
        <f>様式１_都道府県・政令指定都市とりまとめ用_集計!Z168</f>
        <v>0</v>
      </c>
      <c r="Y165" s="38">
        <f>様式１_都道府県・政令指定都市とりまとめ用_集計!AA168</f>
        <v>3</v>
      </c>
    </row>
    <row r="166" spans="1:25" ht="36" customHeight="1" x14ac:dyDescent="0.15">
      <c r="A166" s="149">
        <f t="shared" si="2"/>
        <v>1</v>
      </c>
      <c r="B166" s="136" t="str">
        <f>様式１_都道府県・政令指定都市とりまとめ用_集計!D169</f>
        <v>0151</v>
      </c>
      <c r="C166" s="65">
        <f>VLOOKUP(' 団体別_集計，確認用(任意)'!B166,様式１_都道府県・政令指定都市とりまとめ用_集計!D169:AC348,25,FALSE)</f>
        <v>0</v>
      </c>
      <c r="D166" s="137">
        <f>様式１_都道府県・政令指定都市とりまとめ用_集計!F169</f>
        <v>0</v>
      </c>
      <c r="E166" s="138">
        <f>様式１_都道府県・政令指定都市とりまとめ用_集計!G169</f>
        <v>0</v>
      </c>
      <c r="F166" s="139">
        <f>様式１_都道府県・政令指定都市とりまとめ用_集計!H169</f>
        <v>0</v>
      </c>
      <c r="G166" s="140">
        <f>様式１_都道府県・政令指定都市とりまとめ用_集計!I169</f>
        <v>0</v>
      </c>
      <c r="H166" s="141">
        <f>様式１_都道府県・政令指定都市とりまとめ用_集計!J169</f>
        <v>0</v>
      </c>
      <c r="I166" s="142">
        <f>様式１_都道府県・政令指定都市とりまとめ用_集計!K169</f>
        <v>0</v>
      </c>
      <c r="J166" s="143">
        <f>様式１_都道府県・政令指定都市とりまとめ用_集計!L169</f>
        <v>0</v>
      </c>
      <c r="K166" s="144">
        <f>様式１_都道府県・政令指定都市とりまとめ用_集計!M169</f>
        <v>0</v>
      </c>
      <c r="L166" s="144">
        <f>様式１_都道府県・政令指定都市とりまとめ用_集計!N169</f>
        <v>0</v>
      </c>
      <c r="M166" s="144">
        <f>様式１_都道府県・政令指定都市とりまとめ用_集計!O169</f>
        <v>0</v>
      </c>
      <c r="N166" s="142">
        <f>様式１_都道府県・政令指定都市とりまとめ用_集計!P169</f>
        <v>0</v>
      </c>
      <c r="O166" s="145">
        <f>様式１_都道府県・政令指定都市とりまとめ用_集計!AB169</f>
        <v>0</v>
      </c>
      <c r="P166" s="146">
        <f>様式１_都道府県・政令指定都市とりまとめ用_集計!R169</f>
        <v>0</v>
      </c>
      <c r="Q166" s="147">
        <f>様式１_都道府県・政令指定都市とりまとめ用_集計!S169</f>
        <v>0</v>
      </c>
      <c r="R166" s="147">
        <f>様式１_都道府県・政令指定都市とりまとめ用_集計!T169</f>
        <v>0</v>
      </c>
      <c r="S166" s="148">
        <f>様式１_都道府県・政令指定都市とりまとめ用_集計!U169</f>
        <v>0</v>
      </c>
      <c r="T166" s="189">
        <f>様式１_都道府県・政令指定都市とりまとめ用_集計!V169</f>
        <v>0</v>
      </c>
      <c r="U166" s="190">
        <f>様式１_都道府県・政令指定都市とりまとめ用_集計!W169</f>
        <v>0</v>
      </c>
      <c r="V166" s="191">
        <f>様式１_都道府県・政令指定都市とりまとめ用_集計!X169</f>
        <v>0</v>
      </c>
      <c r="W166" s="190">
        <f>様式１_都道府県・政令指定都市とりまとめ用_集計!Y169</f>
        <v>0</v>
      </c>
      <c r="X166" s="192">
        <f>様式１_都道府県・政令指定都市とりまとめ用_集計!Z169</f>
        <v>0</v>
      </c>
      <c r="Y166" s="38">
        <f>様式１_都道府県・政令指定都市とりまとめ用_集計!AA169</f>
        <v>3</v>
      </c>
    </row>
    <row r="167" spans="1:25" ht="36" customHeight="1" x14ac:dyDescent="0.15">
      <c r="A167" s="149">
        <f t="shared" si="2"/>
        <v>1</v>
      </c>
      <c r="B167" s="136" t="str">
        <f>様式１_都道府県・政令指定都市とりまとめ用_集計!D170</f>
        <v>0152</v>
      </c>
      <c r="C167" s="65">
        <f>VLOOKUP(' 団体別_集計，確認用(任意)'!B167,様式１_都道府県・政令指定都市とりまとめ用_集計!D170:AC349,25,FALSE)</f>
        <v>0</v>
      </c>
      <c r="D167" s="137">
        <f>様式１_都道府県・政令指定都市とりまとめ用_集計!F170</f>
        <v>0</v>
      </c>
      <c r="E167" s="138">
        <f>様式１_都道府県・政令指定都市とりまとめ用_集計!G170</f>
        <v>0</v>
      </c>
      <c r="F167" s="139">
        <f>様式１_都道府県・政令指定都市とりまとめ用_集計!H170</f>
        <v>0</v>
      </c>
      <c r="G167" s="140">
        <f>様式１_都道府県・政令指定都市とりまとめ用_集計!I170</f>
        <v>0</v>
      </c>
      <c r="H167" s="141">
        <f>様式１_都道府県・政令指定都市とりまとめ用_集計!J170</f>
        <v>0</v>
      </c>
      <c r="I167" s="142">
        <f>様式１_都道府県・政令指定都市とりまとめ用_集計!K170</f>
        <v>0</v>
      </c>
      <c r="J167" s="143">
        <f>様式１_都道府県・政令指定都市とりまとめ用_集計!L170</f>
        <v>0</v>
      </c>
      <c r="K167" s="144">
        <f>様式１_都道府県・政令指定都市とりまとめ用_集計!M170</f>
        <v>0</v>
      </c>
      <c r="L167" s="144">
        <f>様式１_都道府県・政令指定都市とりまとめ用_集計!N170</f>
        <v>0</v>
      </c>
      <c r="M167" s="144">
        <f>様式１_都道府県・政令指定都市とりまとめ用_集計!O170</f>
        <v>0</v>
      </c>
      <c r="N167" s="142">
        <f>様式１_都道府県・政令指定都市とりまとめ用_集計!P170</f>
        <v>0</v>
      </c>
      <c r="O167" s="145">
        <f>様式１_都道府県・政令指定都市とりまとめ用_集計!AB170</f>
        <v>0</v>
      </c>
      <c r="P167" s="146">
        <f>様式１_都道府県・政令指定都市とりまとめ用_集計!R170</f>
        <v>0</v>
      </c>
      <c r="Q167" s="147">
        <f>様式１_都道府県・政令指定都市とりまとめ用_集計!S170</f>
        <v>0</v>
      </c>
      <c r="R167" s="147">
        <f>様式１_都道府県・政令指定都市とりまとめ用_集計!T170</f>
        <v>0</v>
      </c>
      <c r="S167" s="148">
        <f>様式１_都道府県・政令指定都市とりまとめ用_集計!U170</f>
        <v>0</v>
      </c>
      <c r="T167" s="189">
        <f>様式１_都道府県・政令指定都市とりまとめ用_集計!V170</f>
        <v>0</v>
      </c>
      <c r="U167" s="190">
        <f>様式１_都道府県・政令指定都市とりまとめ用_集計!W170</f>
        <v>0</v>
      </c>
      <c r="V167" s="191">
        <f>様式１_都道府県・政令指定都市とりまとめ用_集計!X170</f>
        <v>0</v>
      </c>
      <c r="W167" s="190">
        <f>様式１_都道府県・政令指定都市とりまとめ用_集計!Y170</f>
        <v>0</v>
      </c>
      <c r="X167" s="192">
        <f>様式１_都道府県・政令指定都市とりまとめ用_集計!Z170</f>
        <v>0</v>
      </c>
      <c r="Y167" s="38">
        <f>様式１_都道府県・政令指定都市とりまとめ用_集計!AA170</f>
        <v>3</v>
      </c>
    </row>
    <row r="168" spans="1:25" ht="36" customHeight="1" x14ac:dyDescent="0.15">
      <c r="A168" s="149">
        <f t="shared" si="2"/>
        <v>1</v>
      </c>
      <c r="B168" s="136" t="str">
        <f>様式１_都道府県・政令指定都市とりまとめ用_集計!D171</f>
        <v>0153</v>
      </c>
      <c r="C168" s="65">
        <f>VLOOKUP(' 団体別_集計，確認用(任意)'!B168,様式１_都道府県・政令指定都市とりまとめ用_集計!D171:AC350,25,FALSE)</f>
        <v>0</v>
      </c>
      <c r="D168" s="137">
        <f>様式１_都道府県・政令指定都市とりまとめ用_集計!F171</f>
        <v>0</v>
      </c>
      <c r="E168" s="138">
        <f>様式１_都道府県・政令指定都市とりまとめ用_集計!G171</f>
        <v>0</v>
      </c>
      <c r="F168" s="139">
        <f>様式１_都道府県・政令指定都市とりまとめ用_集計!H171</f>
        <v>0</v>
      </c>
      <c r="G168" s="140">
        <f>様式１_都道府県・政令指定都市とりまとめ用_集計!I171</f>
        <v>0</v>
      </c>
      <c r="H168" s="141">
        <f>様式１_都道府県・政令指定都市とりまとめ用_集計!J171</f>
        <v>0</v>
      </c>
      <c r="I168" s="142">
        <f>様式１_都道府県・政令指定都市とりまとめ用_集計!K171</f>
        <v>0</v>
      </c>
      <c r="J168" s="143">
        <f>様式１_都道府県・政令指定都市とりまとめ用_集計!L171</f>
        <v>0</v>
      </c>
      <c r="K168" s="144">
        <f>様式１_都道府県・政令指定都市とりまとめ用_集計!M171</f>
        <v>0</v>
      </c>
      <c r="L168" s="144">
        <f>様式１_都道府県・政令指定都市とりまとめ用_集計!N171</f>
        <v>0</v>
      </c>
      <c r="M168" s="144">
        <f>様式１_都道府県・政令指定都市とりまとめ用_集計!O171</f>
        <v>0</v>
      </c>
      <c r="N168" s="142">
        <f>様式１_都道府県・政令指定都市とりまとめ用_集計!P171</f>
        <v>0</v>
      </c>
      <c r="O168" s="145">
        <f>様式１_都道府県・政令指定都市とりまとめ用_集計!AB171</f>
        <v>0</v>
      </c>
      <c r="P168" s="146">
        <f>様式１_都道府県・政令指定都市とりまとめ用_集計!R171</f>
        <v>0</v>
      </c>
      <c r="Q168" s="147">
        <f>様式１_都道府県・政令指定都市とりまとめ用_集計!S171</f>
        <v>0</v>
      </c>
      <c r="R168" s="147">
        <f>様式１_都道府県・政令指定都市とりまとめ用_集計!T171</f>
        <v>0</v>
      </c>
      <c r="S168" s="148">
        <f>様式１_都道府県・政令指定都市とりまとめ用_集計!U171</f>
        <v>0</v>
      </c>
      <c r="T168" s="189">
        <f>様式１_都道府県・政令指定都市とりまとめ用_集計!V171</f>
        <v>0</v>
      </c>
      <c r="U168" s="190">
        <f>様式１_都道府県・政令指定都市とりまとめ用_集計!W171</f>
        <v>0</v>
      </c>
      <c r="V168" s="191">
        <f>様式１_都道府県・政令指定都市とりまとめ用_集計!X171</f>
        <v>0</v>
      </c>
      <c r="W168" s="190">
        <f>様式１_都道府県・政令指定都市とりまとめ用_集計!Y171</f>
        <v>0</v>
      </c>
      <c r="X168" s="192">
        <f>様式１_都道府県・政令指定都市とりまとめ用_集計!Z171</f>
        <v>0</v>
      </c>
      <c r="Y168" s="38">
        <f>様式１_都道府県・政令指定都市とりまとめ用_集計!AA171</f>
        <v>3</v>
      </c>
    </row>
    <row r="169" spans="1:25" ht="36" customHeight="1" x14ac:dyDescent="0.15">
      <c r="A169" s="149">
        <f t="shared" si="2"/>
        <v>1</v>
      </c>
      <c r="B169" s="136" t="str">
        <f>様式１_都道府県・政令指定都市とりまとめ用_集計!D172</f>
        <v>0154</v>
      </c>
      <c r="C169" s="65">
        <f>VLOOKUP(' 団体別_集計，確認用(任意)'!B169,様式１_都道府県・政令指定都市とりまとめ用_集計!D172:AC351,25,FALSE)</f>
        <v>0</v>
      </c>
      <c r="D169" s="137">
        <f>様式１_都道府県・政令指定都市とりまとめ用_集計!F172</f>
        <v>0</v>
      </c>
      <c r="E169" s="138">
        <f>様式１_都道府県・政令指定都市とりまとめ用_集計!G172</f>
        <v>0</v>
      </c>
      <c r="F169" s="139">
        <f>様式１_都道府県・政令指定都市とりまとめ用_集計!H172</f>
        <v>0</v>
      </c>
      <c r="G169" s="140">
        <f>様式１_都道府県・政令指定都市とりまとめ用_集計!I172</f>
        <v>0</v>
      </c>
      <c r="H169" s="141">
        <f>様式１_都道府県・政令指定都市とりまとめ用_集計!J172</f>
        <v>0</v>
      </c>
      <c r="I169" s="142">
        <f>様式１_都道府県・政令指定都市とりまとめ用_集計!K172</f>
        <v>0</v>
      </c>
      <c r="J169" s="143">
        <f>様式１_都道府県・政令指定都市とりまとめ用_集計!L172</f>
        <v>0</v>
      </c>
      <c r="K169" s="144">
        <f>様式１_都道府県・政令指定都市とりまとめ用_集計!M172</f>
        <v>0</v>
      </c>
      <c r="L169" s="144">
        <f>様式１_都道府県・政令指定都市とりまとめ用_集計!N172</f>
        <v>0</v>
      </c>
      <c r="M169" s="144">
        <f>様式１_都道府県・政令指定都市とりまとめ用_集計!O172</f>
        <v>0</v>
      </c>
      <c r="N169" s="142">
        <f>様式１_都道府県・政令指定都市とりまとめ用_集計!P172</f>
        <v>0</v>
      </c>
      <c r="O169" s="145">
        <f>様式１_都道府県・政令指定都市とりまとめ用_集計!AB172</f>
        <v>0</v>
      </c>
      <c r="P169" s="146">
        <f>様式１_都道府県・政令指定都市とりまとめ用_集計!R172</f>
        <v>0</v>
      </c>
      <c r="Q169" s="147">
        <f>様式１_都道府県・政令指定都市とりまとめ用_集計!S172</f>
        <v>0</v>
      </c>
      <c r="R169" s="147">
        <f>様式１_都道府県・政令指定都市とりまとめ用_集計!T172</f>
        <v>0</v>
      </c>
      <c r="S169" s="148">
        <f>様式１_都道府県・政令指定都市とりまとめ用_集計!U172</f>
        <v>0</v>
      </c>
      <c r="T169" s="189">
        <f>様式１_都道府県・政令指定都市とりまとめ用_集計!V172</f>
        <v>0</v>
      </c>
      <c r="U169" s="190">
        <f>様式１_都道府県・政令指定都市とりまとめ用_集計!W172</f>
        <v>0</v>
      </c>
      <c r="V169" s="191">
        <f>様式１_都道府県・政令指定都市とりまとめ用_集計!X172</f>
        <v>0</v>
      </c>
      <c r="W169" s="190">
        <f>様式１_都道府県・政令指定都市とりまとめ用_集計!Y172</f>
        <v>0</v>
      </c>
      <c r="X169" s="192">
        <f>様式１_都道府県・政令指定都市とりまとめ用_集計!Z172</f>
        <v>0</v>
      </c>
      <c r="Y169" s="38">
        <f>様式１_都道府県・政令指定都市とりまとめ用_集計!AA172</f>
        <v>3</v>
      </c>
    </row>
    <row r="170" spans="1:25" ht="36" customHeight="1" x14ac:dyDescent="0.15">
      <c r="A170" s="149">
        <f t="shared" si="2"/>
        <v>1</v>
      </c>
      <c r="B170" s="136" t="str">
        <f>様式１_都道府県・政令指定都市とりまとめ用_集計!D173</f>
        <v>0155</v>
      </c>
      <c r="C170" s="65">
        <f>VLOOKUP(' 団体別_集計，確認用(任意)'!B170,様式１_都道府県・政令指定都市とりまとめ用_集計!D173:AC352,25,FALSE)</f>
        <v>0</v>
      </c>
      <c r="D170" s="137">
        <f>様式１_都道府県・政令指定都市とりまとめ用_集計!F173</f>
        <v>0</v>
      </c>
      <c r="E170" s="138">
        <f>様式１_都道府県・政令指定都市とりまとめ用_集計!G173</f>
        <v>0</v>
      </c>
      <c r="F170" s="139">
        <f>様式１_都道府県・政令指定都市とりまとめ用_集計!H173</f>
        <v>0</v>
      </c>
      <c r="G170" s="140">
        <f>様式１_都道府県・政令指定都市とりまとめ用_集計!I173</f>
        <v>0</v>
      </c>
      <c r="H170" s="141">
        <f>様式１_都道府県・政令指定都市とりまとめ用_集計!J173</f>
        <v>0</v>
      </c>
      <c r="I170" s="142">
        <f>様式１_都道府県・政令指定都市とりまとめ用_集計!K173</f>
        <v>0</v>
      </c>
      <c r="J170" s="143">
        <f>様式１_都道府県・政令指定都市とりまとめ用_集計!L173</f>
        <v>0</v>
      </c>
      <c r="K170" s="144">
        <f>様式１_都道府県・政令指定都市とりまとめ用_集計!M173</f>
        <v>0</v>
      </c>
      <c r="L170" s="144">
        <f>様式１_都道府県・政令指定都市とりまとめ用_集計!N173</f>
        <v>0</v>
      </c>
      <c r="M170" s="144">
        <f>様式１_都道府県・政令指定都市とりまとめ用_集計!O173</f>
        <v>0</v>
      </c>
      <c r="N170" s="142">
        <f>様式１_都道府県・政令指定都市とりまとめ用_集計!P173</f>
        <v>0</v>
      </c>
      <c r="O170" s="145">
        <f>様式１_都道府県・政令指定都市とりまとめ用_集計!AB173</f>
        <v>0</v>
      </c>
      <c r="P170" s="146">
        <f>様式１_都道府県・政令指定都市とりまとめ用_集計!R173</f>
        <v>0</v>
      </c>
      <c r="Q170" s="147">
        <f>様式１_都道府県・政令指定都市とりまとめ用_集計!S173</f>
        <v>0</v>
      </c>
      <c r="R170" s="147">
        <f>様式１_都道府県・政令指定都市とりまとめ用_集計!T173</f>
        <v>0</v>
      </c>
      <c r="S170" s="148">
        <f>様式１_都道府県・政令指定都市とりまとめ用_集計!U173</f>
        <v>0</v>
      </c>
      <c r="T170" s="189">
        <f>様式１_都道府県・政令指定都市とりまとめ用_集計!V173</f>
        <v>0</v>
      </c>
      <c r="U170" s="190">
        <f>様式１_都道府県・政令指定都市とりまとめ用_集計!W173</f>
        <v>0</v>
      </c>
      <c r="V170" s="191">
        <f>様式１_都道府県・政令指定都市とりまとめ用_集計!X173</f>
        <v>0</v>
      </c>
      <c r="W170" s="190">
        <f>様式１_都道府県・政令指定都市とりまとめ用_集計!Y173</f>
        <v>0</v>
      </c>
      <c r="X170" s="192">
        <f>様式１_都道府県・政令指定都市とりまとめ用_集計!Z173</f>
        <v>0</v>
      </c>
      <c r="Y170" s="38">
        <f>様式１_都道府県・政令指定都市とりまとめ用_集計!AA173</f>
        <v>3</v>
      </c>
    </row>
    <row r="171" spans="1:25" ht="36" customHeight="1" x14ac:dyDescent="0.15">
      <c r="A171" s="149">
        <f t="shared" si="2"/>
        <v>1</v>
      </c>
      <c r="B171" s="136" t="str">
        <f>様式１_都道府県・政令指定都市とりまとめ用_集計!D174</f>
        <v>0156</v>
      </c>
      <c r="C171" s="65">
        <f>VLOOKUP(' 団体別_集計，確認用(任意)'!B171,様式１_都道府県・政令指定都市とりまとめ用_集計!D174:AC353,25,FALSE)</f>
        <v>0</v>
      </c>
      <c r="D171" s="137">
        <f>様式１_都道府県・政令指定都市とりまとめ用_集計!F174</f>
        <v>0</v>
      </c>
      <c r="E171" s="138">
        <f>様式１_都道府県・政令指定都市とりまとめ用_集計!G174</f>
        <v>0</v>
      </c>
      <c r="F171" s="139">
        <f>様式１_都道府県・政令指定都市とりまとめ用_集計!H174</f>
        <v>0</v>
      </c>
      <c r="G171" s="140">
        <f>様式１_都道府県・政令指定都市とりまとめ用_集計!I174</f>
        <v>0</v>
      </c>
      <c r="H171" s="141">
        <f>様式１_都道府県・政令指定都市とりまとめ用_集計!J174</f>
        <v>0</v>
      </c>
      <c r="I171" s="142">
        <f>様式１_都道府県・政令指定都市とりまとめ用_集計!K174</f>
        <v>0</v>
      </c>
      <c r="J171" s="143">
        <f>様式１_都道府県・政令指定都市とりまとめ用_集計!L174</f>
        <v>0</v>
      </c>
      <c r="K171" s="144">
        <f>様式１_都道府県・政令指定都市とりまとめ用_集計!M174</f>
        <v>0</v>
      </c>
      <c r="L171" s="144">
        <f>様式１_都道府県・政令指定都市とりまとめ用_集計!N174</f>
        <v>0</v>
      </c>
      <c r="M171" s="144">
        <f>様式１_都道府県・政令指定都市とりまとめ用_集計!O174</f>
        <v>0</v>
      </c>
      <c r="N171" s="142">
        <f>様式１_都道府県・政令指定都市とりまとめ用_集計!P174</f>
        <v>0</v>
      </c>
      <c r="O171" s="145">
        <f>様式１_都道府県・政令指定都市とりまとめ用_集計!AB174</f>
        <v>0</v>
      </c>
      <c r="P171" s="146">
        <f>様式１_都道府県・政令指定都市とりまとめ用_集計!R174</f>
        <v>0</v>
      </c>
      <c r="Q171" s="147">
        <f>様式１_都道府県・政令指定都市とりまとめ用_集計!S174</f>
        <v>0</v>
      </c>
      <c r="R171" s="147">
        <f>様式１_都道府県・政令指定都市とりまとめ用_集計!T174</f>
        <v>0</v>
      </c>
      <c r="S171" s="148">
        <f>様式１_都道府県・政令指定都市とりまとめ用_集計!U174</f>
        <v>0</v>
      </c>
      <c r="T171" s="189">
        <f>様式１_都道府県・政令指定都市とりまとめ用_集計!V174</f>
        <v>0</v>
      </c>
      <c r="U171" s="190">
        <f>様式１_都道府県・政令指定都市とりまとめ用_集計!W174</f>
        <v>0</v>
      </c>
      <c r="V171" s="191">
        <f>様式１_都道府県・政令指定都市とりまとめ用_集計!X174</f>
        <v>0</v>
      </c>
      <c r="W171" s="190">
        <f>様式１_都道府県・政令指定都市とりまとめ用_集計!Y174</f>
        <v>0</v>
      </c>
      <c r="X171" s="192">
        <f>様式１_都道府県・政令指定都市とりまとめ用_集計!Z174</f>
        <v>0</v>
      </c>
      <c r="Y171" s="38">
        <f>様式１_都道府県・政令指定都市とりまとめ用_集計!AA174</f>
        <v>3</v>
      </c>
    </row>
    <row r="172" spans="1:25" ht="36" customHeight="1" x14ac:dyDescent="0.15">
      <c r="A172" s="149">
        <f t="shared" si="2"/>
        <v>1</v>
      </c>
      <c r="B172" s="136" t="str">
        <f>様式１_都道府県・政令指定都市とりまとめ用_集計!D175</f>
        <v>0157</v>
      </c>
      <c r="C172" s="65">
        <f>VLOOKUP(' 団体別_集計，確認用(任意)'!B172,様式１_都道府県・政令指定都市とりまとめ用_集計!D175:AC354,25,FALSE)</f>
        <v>0</v>
      </c>
      <c r="D172" s="137">
        <f>様式１_都道府県・政令指定都市とりまとめ用_集計!F175</f>
        <v>0</v>
      </c>
      <c r="E172" s="138">
        <f>様式１_都道府県・政令指定都市とりまとめ用_集計!G175</f>
        <v>0</v>
      </c>
      <c r="F172" s="139">
        <f>様式１_都道府県・政令指定都市とりまとめ用_集計!H175</f>
        <v>0</v>
      </c>
      <c r="G172" s="140">
        <f>様式１_都道府県・政令指定都市とりまとめ用_集計!I175</f>
        <v>0</v>
      </c>
      <c r="H172" s="141">
        <f>様式１_都道府県・政令指定都市とりまとめ用_集計!J175</f>
        <v>0</v>
      </c>
      <c r="I172" s="142">
        <f>様式１_都道府県・政令指定都市とりまとめ用_集計!K175</f>
        <v>0</v>
      </c>
      <c r="J172" s="143">
        <f>様式１_都道府県・政令指定都市とりまとめ用_集計!L175</f>
        <v>0</v>
      </c>
      <c r="K172" s="144">
        <f>様式１_都道府県・政令指定都市とりまとめ用_集計!M175</f>
        <v>0</v>
      </c>
      <c r="L172" s="144">
        <f>様式１_都道府県・政令指定都市とりまとめ用_集計!N175</f>
        <v>0</v>
      </c>
      <c r="M172" s="144">
        <f>様式１_都道府県・政令指定都市とりまとめ用_集計!O175</f>
        <v>0</v>
      </c>
      <c r="N172" s="142">
        <f>様式１_都道府県・政令指定都市とりまとめ用_集計!P175</f>
        <v>0</v>
      </c>
      <c r="O172" s="145">
        <f>様式１_都道府県・政令指定都市とりまとめ用_集計!AB175</f>
        <v>0</v>
      </c>
      <c r="P172" s="146">
        <f>様式１_都道府県・政令指定都市とりまとめ用_集計!R175</f>
        <v>0</v>
      </c>
      <c r="Q172" s="147">
        <f>様式１_都道府県・政令指定都市とりまとめ用_集計!S175</f>
        <v>0</v>
      </c>
      <c r="R172" s="147">
        <f>様式１_都道府県・政令指定都市とりまとめ用_集計!T175</f>
        <v>0</v>
      </c>
      <c r="S172" s="148">
        <f>様式１_都道府県・政令指定都市とりまとめ用_集計!U175</f>
        <v>0</v>
      </c>
      <c r="T172" s="189">
        <f>様式１_都道府県・政令指定都市とりまとめ用_集計!V175</f>
        <v>0</v>
      </c>
      <c r="U172" s="190">
        <f>様式１_都道府県・政令指定都市とりまとめ用_集計!W175</f>
        <v>0</v>
      </c>
      <c r="V172" s="191">
        <f>様式１_都道府県・政令指定都市とりまとめ用_集計!X175</f>
        <v>0</v>
      </c>
      <c r="W172" s="190">
        <f>様式１_都道府県・政令指定都市とりまとめ用_集計!Y175</f>
        <v>0</v>
      </c>
      <c r="X172" s="192">
        <f>様式１_都道府県・政令指定都市とりまとめ用_集計!Z175</f>
        <v>0</v>
      </c>
      <c r="Y172" s="38">
        <f>様式１_都道府県・政令指定都市とりまとめ用_集計!AA175</f>
        <v>3</v>
      </c>
    </row>
    <row r="173" spans="1:25" ht="36" customHeight="1" x14ac:dyDescent="0.15">
      <c r="A173" s="149">
        <f t="shared" si="2"/>
        <v>1</v>
      </c>
      <c r="B173" s="136" t="str">
        <f>様式１_都道府県・政令指定都市とりまとめ用_集計!D176</f>
        <v>0158</v>
      </c>
      <c r="C173" s="65">
        <f>VLOOKUP(' 団体別_集計，確認用(任意)'!B173,様式１_都道府県・政令指定都市とりまとめ用_集計!D176:AC355,25,FALSE)</f>
        <v>0</v>
      </c>
      <c r="D173" s="137">
        <f>様式１_都道府県・政令指定都市とりまとめ用_集計!F176</f>
        <v>0</v>
      </c>
      <c r="E173" s="138">
        <f>様式１_都道府県・政令指定都市とりまとめ用_集計!G176</f>
        <v>0</v>
      </c>
      <c r="F173" s="139">
        <f>様式１_都道府県・政令指定都市とりまとめ用_集計!H176</f>
        <v>0</v>
      </c>
      <c r="G173" s="140">
        <f>様式１_都道府県・政令指定都市とりまとめ用_集計!I176</f>
        <v>0</v>
      </c>
      <c r="H173" s="141">
        <f>様式１_都道府県・政令指定都市とりまとめ用_集計!J176</f>
        <v>0</v>
      </c>
      <c r="I173" s="142">
        <f>様式１_都道府県・政令指定都市とりまとめ用_集計!K176</f>
        <v>0</v>
      </c>
      <c r="J173" s="143">
        <f>様式１_都道府県・政令指定都市とりまとめ用_集計!L176</f>
        <v>0</v>
      </c>
      <c r="K173" s="144">
        <f>様式１_都道府県・政令指定都市とりまとめ用_集計!M176</f>
        <v>0</v>
      </c>
      <c r="L173" s="144">
        <f>様式１_都道府県・政令指定都市とりまとめ用_集計!N176</f>
        <v>0</v>
      </c>
      <c r="M173" s="144">
        <f>様式１_都道府県・政令指定都市とりまとめ用_集計!O176</f>
        <v>0</v>
      </c>
      <c r="N173" s="142">
        <f>様式１_都道府県・政令指定都市とりまとめ用_集計!P176</f>
        <v>0</v>
      </c>
      <c r="O173" s="145">
        <f>様式１_都道府県・政令指定都市とりまとめ用_集計!AB176</f>
        <v>0</v>
      </c>
      <c r="P173" s="146">
        <f>様式１_都道府県・政令指定都市とりまとめ用_集計!R176</f>
        <v>0</v>
      </c>
      <c r="Q173" s="147">
        <f>様式１_都道府県・政令指定都市とりまとめ用_集計!S176</f>
        <v>0</v>
      </c>
      <c r="R173" s="147">
        <f>様式１_都道府県・政令指定都市とりまとめ用_集計!T176</f>
        <v>0</v>
      </c>
      <c r="S173" s="148">
        <f>様式１_都道府県・政令指定都市とりまとめ用_集計!U176</f>
        <v>0</v>
      </c>
      <c r="T173" s="189">
        <f>様式１_都道府県・政令指定都市とりまとめ用_集計!V176</f>
        <v>0</v>
      </c>
      <c r="U173" s="190">
        <f>様式１_都道府県・政令指定都市とりまとめ用_集計!W176</f>
        <v>0</v>
      </c>
      <c r="V173" s="191">
        <f>様式１_都道府県・政令指定都市とりまとめ用_集計!X176</f>
        <v>0</v>
      </c>
      <c r="W173" s="190">
        <f>様式１_都道府県・政令指定都市とりまとめ用_集計!Y176</f>
        <v>0</v>
      </c>
      <c r="X173" s="192">
        <f>様式１_都道府県・政令指定都市とりまとめ用_集計!Z176</f>
        <v>0</v>
      </c>
      <c r="Y173" s="38">
        <f>様式１_都道府県・政令指定都市とりまとめ用_集計!AA176</f>
        <v>3</v>
      </c>
    </row>
    <row r="174" spans="1:25" ht="36" customHeight="1" x14ac:dyDescent="0.15">
      <c r="A174" s="149">
        <f t="shared" si="2"/>
        <v>1</v>
      </c>
      <c r="B174" s="136" t="str">
        <f>様式１_都道府県・政令指定都市とりまとめ用_集計!D177</f>
        <v>0159</v>
      </c>
      <c r="C174" s="65">
        <f>VLOOKUP(' 団体別_集計，確認用(任意)'!B174,様式１_都道府県・政令指定都市とりまとめ用_集計!D177:AC356,25,FALSE)</f>
        <v>0</v>
      </c>
      <c r="D174" s="137">
        <f>様式１_都道府県・政令指定都市とりまとめ用_集計!F177</f>
        <v>0</v>
      </c>
      <c r="E174" s="138">
        <f>様式１_都道府県・政令指定都市とりまとめ用_集計!G177</f>
        <v>0</v>
      </c>
      <c r="F174" s="139">
        <f>様式１_都道府県・政令指定都市とりまとめ用_集計!H177</f>
        <v>0</v>
      </c>
      <c r="G174" s="140">
        <f>様式１_都道府県・政令指定都市とりまとめ用_集計!I177</f>
        <v>0</v>
      </c>
      <c r="H174" s="141">
        <f>様式１_都道府県・政令指定都市とりまとめ用_集計!J177</f>
        <v>0</v>
      </c>
      <c r="I174" s="142">
        <f>様式１_都道府県・政令指定都市とりまとめ用_集計!K177</f>
        <v>0</v>
      </c>
      <c r="J174" s="143">
        <f>様式１_都道府県・政令指定都市とりまとめ用_集計!L177</f>
        <v>0</v>
      </c>
      <c r="K174" s="144">
        <f>様式１_都道府県・政令指定都市とりまとめ用_集計!M177</f>
        <v>0</v>
      </c>
      <c r="L174" s="144">
        <f>様式１_都道府県・政令指定都市とりまとめ用_集計!N177</f>
        <v>0</v>
      </c>
      <c r="M174" s="144">
        <f>様式１_都道府県・政令指定都市とりまとめ用_集計!O177</f>
        <v>0</v>
      </c>
      <c r="N174" s="142">
        <f>様式１_都道府県・政令指定都市とりまとめ用_集計!P177</f>
        <v>0</v>
      </c>
      <c r="O174" s="145">
        <f>様式１_都道府県・政令指定都市とりまとめ用_集計!AB177</f>
        <v>0</v>
      </c>
      <c r="P174" s="146">
        <f>様式１_都道府県・政令指定都市とりまとめ用_集計!R177</f>
        <v>0</v>
      </c>
      <c r="Q174" s="147">
        <f>様式１_都道府県・政令指定都市とりまとめ用_集計!S177</f>
        <v>0</v>
      </c>
      <c r="R174" s="147">
        <f>様式１_都道府県・政令指定都市とりまとめ用_集計!T177</f>
        <v>0</v>
      </c>
      <c r="S174" s="148">
        <f>様式１_都道府県・政令指定都市とりまとめ用_集計!U177</f>
        <v>0</v>
      </c>
      <c r="T174" s="189">
        <f>様式１_都道府県・政令指定都市とりまとめ用_集計!V177</f>
        <v>0</v>
      </c>
      <c r="U174" s="190">
        <f>様式１_都道府県・政令指定都市とりまとめ用_集計!W177</f>
        <v>0</v>
      </c>
      <c r="V174" s="191">
        <f>様式１_都道府県・政令指定都市とりまとめ用_集計!X177</f>
        <v>0</v>
      </c>
      <c r="W174" s="190">
        <f>様式１_都道府県・政令指定都市とりまとめ用_集計!Y177</f>
        <v>0</v>
      </c>
      <c r="X174" s="192">
        <f>様式１_都道府県・政令指定都市とりまとめ用_集計!Z177</f>
        <v>0</v>
      </c>
      <c r="Y174" s="38">
        <f>様式１_都道府県・政令指定都市とりまとめ用_集計!AA177</f>
        <v>3</v>
      </c>
    </row>
    <row r="175" spans="1:25" ht="36" customHeight="1" x14ac:dyDescent="0.15">
      <c r="A175" s="149">
        <f t="shared" si="2"/>
        <v>1</v>
      </c>
      <c r="B175" s="136" t="str">
        <f>様式１_都道府県・政令指定都市とりまとめ用_集計!D178</f>
        <v>0160</v>
      </c>
      <c r="C175" s="65">
        <f>VLOOKUP(' 団体別_集計，確認用(任意)'!B175,様式１_都道府県・政令指定都市とりまとめ用_集計!D178:AC357,25,FALSE)</f>
        <v>0</v>
      </c>
      <c r="D175" s="137">
        <f>様式１_都道府県・政令指定都市とりまとめ用_集計!F178</f>
        <v>0</v>
      </c>
      <c r="E175" s="138">
        <f>様式１_都道府県・政令指定都市とりまとめ用_集計!G178</f>
        <v>0</v>
      </c>
      <c r="F175" s="139">
        <f>様式１_都道府県・政令指定都市とりまとめ用_集計!H178</f>
        <v>0</v>
      </c>
      <c r="G175" s="140">
        <f>様式１_都道府県・政令指定都市とりまとめ用_集計!I178</f>
        <v>0</v>
      </c>
      <c r="H175" s="141">
        <f>様式１_都道府県・政令指定都市とりまとめ用_集計!J178</f>
        <v>0</v>
      </c>
      <c r="I175" s="142">
        <f>様式１_都道府県・政令指定都市とりまとめ用_集計!K178</f>
        <v>0</v>
      </c>
      <c r="J175" s="143">
        <f>様式１_都道府県・政令指定都市とりまとめ用_集計!L178</f>
        <v>0</v>
      </c>
      <c r="K175" s="144">
        <f>様式１_都道府県・政令指定都市とりまとめ用_集計!M178</f>
        <v>0</v>
      </c>
      <c r="L175" s="144">
        <f>様式１_都道府県・政令指定都市とりまとめ用_集計!N178</f>
        <v>0</v>
      </c>
      <c r="M175" s="144">
        <f>様式１_都道府県・政令指定都市とりまとめ用_集計!O178</f>
        <v>0</v>
      </c>
      <c r="N175" s="142">
        <f>様式１_都道府県・政令指定都市とりまとめ用_集計!P178</f>
        <v>0</v>
      </c>
      <c r="O175" s="145">
        <f>様式１_都道府県・政令指定都市とりまとめ用_集計!AB178</f>
        <v>0</v>
      </c>
      <c r="P175" s="146">
        <f>様式１_都道府県・政令指定都市とりまとめ用_集計!R178</f>
        <v>0</v>
      </c>
      <c r="Q175" s="147">
        <f>様式１_都道府県・政令指定都市とりまとめ用_集計!S178</f>
        <v>0</v>
      </c>
      <c r="R175" s="147">
        <f>様式１_都道府県・政令指定都市とりまとめ用_集計!T178</f>
        <v>0</v>
      </c>
      <c r="S175" s="148">
        <f>様式１_都道府県・政令指定都市とりまとめ用_集計!U178</f>
        <v>0</v>
      </c>
      <c r="T175" s="189">
        <f>様式１_都道府県・政令指定都市とりまとめ用_集計!V178</f>
        <v>0</v>
      </c>
      <c r="U175" s="190">
        <f>様式１_都道府県・政令指定都市とりまとめ用_集計!W178</f>
        <v>0</v>
      </c>
      <c r="V175" s="191">
        <f>様式１_都道府県・政令指定都市とりまとめ用_集計!X178</f>
        <v>0</v>
      </c>
      <c r="W175" s="190">
        <f>様式１_都道府県・政令指定都市とりまとめ用_集計!Y178</f>
        <v>0</v>
      </c>
      <c r="X175" s="192">
        <f>様式１_都道府県・政令指定都市とりまとめ用_集計!Z178</f>
        <v>0</v>
      </c>
      <c r="Y175" s="38">
        <f>様式１_都道府県・政令指定都市とりまとめ用_集計!AA178</f>
        <v>3</v>
      </c>
    </row>
    <row r="176" spans="1:25" ht="36" customHeight="1" x14ac:dyDescent="0.15">
      <c r="A176" s="149">
        <f t="shared" si="2"/>
        <v>1</v>
      </c>
      <c r="B176" s="136" t="str">
        <f>様式１_都道府県・政令指定都市とりまとめ用_集計!D179</f>
        <v>0161</v>
      </c>
      <c r="C176" s="65">
        <f>VLOOKUP(' 団体別_集計，確認用(任意)'!B176,様式１_都道府県・政令指定都市とりまとめ用_集計!D179:AC358,25,FALSE)</f>
        <v>0</v>
      </c>
      <c r="D176" s="137">
        <f>様式１_都道府県・政令指定都市とりまとめ用_集計!F179</f>
        <v>0</v>
      </c>
      <c r="E176" s="138">
        <f>様式１_都道府県・政令指定都市とりまとめ用_集計!G179</f>
        <v>0</v>
      </c>
      <c r="F176" s="139">
        <f>様式１_都道府県・政令指定都市とりまとめ用_集計!H179</f>
        <v>0</v>
      </c>
      <c r="G176" s="140">
        <f>様式１_都道府県・政令指定都市とりまとめ用_集計!I179</f>
        <v>0</v>
      </c>
      <c r="H176" s="141">
        <f>様式１_都道府県・政令指定都市とりまとめ用_集計!J179</f>
        <v>0</v>
      </c>
      <c r="I176" s="142">
        <f>様式１_都道府県・政令指定都市とりまとめ用_集計!K179</f>
        <v>0</v>
      </c>
      <c r="J176" s="143">
        <f>様式１_都道府県・政令指定都市とりまとめ用_集計!L179</f>
        <v>0</v>
      </c>
      <c r="K176" s="144">
        <f>様式１_都道府県・政令指定都市とりまとめ用_集計!M179</f>
        <v>0</v>
      </c>
      <c r="L176" s="144">
        <f>様式１_都道府県・政令指定都市とりまとめ用_集計!N179</f>
        <v>0</v>
      </c>
      <c r="M176" s="144">
        <f>様式１_都道府県・政令指定都市とりまとめ用_集計!O179</f>
        <v>0</v>
      </c>
      <c r="N176" s="142">
        <f>様式１_都道府県・政令指定都市とりまとめ用_集計!P179</f>
        <v>0</v>
      </c>
      <c r="O176" s="145">
        <f>様式１_都道府県・政令指定都市とりまとめ用_集計!AB179</f>
        <v>0</v>
      </c>
      <c r="P176" s="146">
        <f>様式１_都道府県・政令指定都市とりまとめ用_集計!R179</f>
        <v>0</v>
      </c>
      <c r="Q176" s="147">
        <f>様式１_都道府県・政令指定都市とりまとめ用_集計!S179</f>
        <v>0</v>
      </c>
      <c r="R176" s="147">
        <f>様式１_都道府県・政令指定都市とりまとめ用_集計!T179</f>
        <v>0</v>
      </c>
      <c r="S176" s="148">
        <f>様式１_都道府県・政令指定都市とりまとめ用_集計!U179</f>
        <v>0</v>
      </c>
      <c r="T176" s="189">
        <f>様式１_都道府県・政令指定都市とりまとめ用_集計!V179</f>
        <v>0</v>
      </c>
      <c r="U176" s="190">
        <f>様式１_都道府県・政令指定都市とりまとめ用_集計!W179</f>
        <v>0</v>
      </c>
      <c r="V176" s="191">
        <f>様式１_都道府県・政令指定都市とりまとめ用_集計!X179</f>
        <v>0</v>
      </c>
      <c r="W176" s="190">
        <f>様式１_都道府県・政令指定都市とりまとめ用_集計!Y179</f>
        <v>0</v>
      </c>
      <c r="X176" s="192">
        <f>様式１_都道府県・政令指定都市とりまとめ用_集計!Z179</f>
        <v>0</v>
      </c>
      <c r="Y176" s="38">
        <f>様式１_都道府県・政令指定都市とりまとめ用_集計!AA179</f>
        <v>3</v>
      </c>
    </row>
    <row r="177" spans="1:25" ht="36" customHeight="1" x14ac:dyDescent="0.15">
      <c r="A177" s="149">
        <f t="shared" si="2"/>
        <v>1</v>
      </c>
      <c r="B177" s="136" t="str">
        <f>様式１_都道府県・政令指定都市とりまとめ用_集計!D180</f>
        <v>0162</v>
      </c>
      <c r="C177" s="65">
        <f>VLOOKUP(' 団体別_集計，確認用(任意)'!B177,様式１_都道府県・政令指定都市とりまとめ用_集計!D180:AC359,25,FALSE)</f>
        <v>0</v>
      </c>
      <c r="D177" s="137">
        <f>様式１_都道府県・政令指定都市とりまとめ用_集計!F180</f>
        <v>0</v>
      </c>
      <c r="E177" s="138">
        <f>様式１_都道府県・政令指定都市とりまとめ用_集計!G180</f>
        <v>0</v>
      </c>
      <c r="F177" s="139">
        <f>様式１_都道府県・政令指定都市とりまとめ用_集計!H180</f>
        <v>0</v>
      </c>
      <c r="G177" s="140">
        <f>様式１_都道府県・政令指定都市とりまとめ用_集計!I180</f>
        <v>0</v>
      </c>
      <c r="H177" s="141">
        <f>様式１_都道府県・政令指定都市とりまとめ用_集計!J180</f>
        <v>0</v>
      </c>
      <c r="I177" s="142">
        <f>様式１_都道府県・政令指定都市とりまとめ用_集計!K180</f>
        <v>0</v>
      </c>
      <c r="J177" s="143">
        <f>様式１_都道府県・政令指定都市とりまとめ用_集計!L180</f>
        <v>0</v>
      </c>
      <c r="K177" s="144">
        <f>様式１_都道府県・政令指定都市とりまとめ用_集計!M180</f>
        <v>0</v>
      </c>
      <c r="L177" s="144">
        <f>様式１_都道府県・政令指定都市とりまとめ用_集計!N180</f>
        <v>0</v>
      </c>
      <c r="M177" s="144">
        <f>様式１_都道府県・政令指定都市とりまとめ用_集計!O180</f>
        <v>0</v>
      </c>
      <c r="N177" s="142">
        <f>様式１_都道府県・政令指定都市とりまとめ用_集計!P180</f>
        <v>0</v>
      </c>
      <c r="O177" s="145">
        <f>様式１_都道府県・政令指定都市とりまとめ用_集計!AB180</f>
        <v>0</v>
      </c>
      <c r="P177" s="146">
        <f>様式１_都道府県・政令指定都市とりまとめ用_集計!R180</f>
        <v>0</v>
      </c>
      <c r="Q177" s="147">
        <f>様式１_都道府県・政令指定都市とりまとめ用_集計!S180</f>
        <v>0</v>
      </c>
      <c r="R177" s="147">
        <f>様式１_都道府県・政令指定都市とりまとめ用_集計!T180</f>
        <v>0</v>
      </c>
      <c r="S177" s="148">
        <f>様式１_都道府県・政令指定都市とりまとめ用_集計!U180</f>
        <v>0</v>
      </c>
      <c r="T177" s="189">
        <f>様式１_都道府県・政令指定都市とりまとめ用_集計!V180</f>
        <v>0</v>
      </c>
      <c r="U177" s="190">
        <f>様式１_都道府県・政令指定都市とりまとめ用_集計!W180</f>
        <v>0</v>
      </c>
      <c r="V177" s="191">
        <f>様式１_都道府県・政令指定都市とりまとめ用_集計!X180</f>
        <v>0</v>
      </c>
      <c r="W177" s="190">
        <f>様式１_都道府県・政令指定都市とりまとめ用_集計!Y180</f>
        <v>0</v>
      </c>
      <c r="X177" s="192">
        <f>様式１_都道府県・政令指定都市とりまとめ用_集計!Z180</f>
        <v>0</v>
      </c>
      <c r="Y177" s="38">
        <f>様式１_都道府県・政令指定都市とりまとめ用_集計!AA180</f>
        <v>3</v>
      </c>
    </row>
    <row r="178" spans="1:25" ht="36" customHeight="1" x14ac:dyDescent="0.15">
      <c r="A178" s="149">
        <f t="shared" si="2"/>
        <v>1</v>
      </c>
      <c r="B178" s="136" t="str">
        <f>様式１_都道府県・政令指定都市とりまとめ用_集計!D181</f>
        <v>0163</v>
      </c>
      <c r="C178" s="65">
        <f>VLOOKUP(' 団体別_集計，確認用(任意)'!B178,様式１_都道府県・政令指定都市とりまとめ用_集計!D181:AC360,25,FALSE)</f>
        <v>0</v>
      </c>
      <c r="D178" s="137">
        <f>様式１_都道府県・政令指定都市とりまとめ用_集計!F181</f>
        <v>0</v>
      </c>
      <c r="E178" s="138">
        <f>様式１_都道府県・政令指定都市とりまとめ用_集計!G181</f>
        <v>0</v>
      </c>
      <c r="F178" s="139">
        <f>様式１_都道府県・政令指定都市とりまとめ用_集計!H181</f>
        <v>0</v>
      </c>
      <c r="G178" s="140">
        <f>様式１_都道府県・政令指定都市とりまとめ用_集計!I181</f>
        <v>0</v>
      </c>
      <c r="H178" s="141">
        <f>様式１_都道府県・政令指定都市とりまとめ用_集計!J181</f>
        <v>0</v>
      </c>
      <c r="I178" s="142">
        <f>様式１_都道府県・政令指定都市とりまとめ用_集計!K181</f>
        <v>0</v>
      </c>
      <c r="J178" s="143">
        <f>様式１_都道府県・政令指定都市とりまとめ用_集計!L181</f>
        <v>0</v>
      </c>
      <c r="K178" s="144">
        <f>様式１_都道府県・政令指定都市とりまとめ用_集計!M181</f>
        <v>0</v>
      </c>
      <c r="L178" s="144">
        <f>様式１_都道府県・政令指定都市とりまとめ用_集計!N181</f>
        <v>0</v>
      </c>
      <c r="M178" s="144">
        <f>様式１_都道府県・政令指定都市とりまとめ用_集計!O181</f>
        <v>0</v>
      </c>
      <c r="N178" s="142">
        <f>様式１_都道府県・政令指定都市とりまとめ用_集計!P181</f>
        <v>0</v>
      </c>
      <c r="O178" s="145">
        <f>様式１_都道府県・政令指定都市とりまとめ用_集計!AB181</f>
        <v>0</v>
      </c>
      <c r="P178" s="146">
        <f>様式１_都道府県・政令指定都市とりまとめ用_集計!R181</f>
        <v>0</v>
      </c>
      <c r="Q178" s="147">
        <f>様式１_都道府県・政令指定都市とりまとめ用_集計!S181</f>
        <v>0</v>
      </c>
      <c r="R178" s="147">
        <f>様式１_都道府県・政令指定都市とりまとめ用_集計!T181</f>
        <v>0</v>
      </c>
      <c r="S178" s="148">
        <f>様式１_都道府県・政令指定都市とりまとめ用_集計!U181</f>
        <v>0</v>
      </c>
      <c r="T178" s="189">
        <f>様式１_都道府県・政令指定都市とりまとめ用_集計!V181</f>
        <v>0</v>
      </c>
      <c r="U178" s="190">
        <f>様式１_都道府県・政令指定都市とりまとめ用_集計!W181</f>
        <v>0</v>
      </c>
      <c r="V178" s="191">
        <f>様式１_都道府県・政令指定都市とりまとめ用_集計!X181</f>
        <v>0</v>
      </c>
      <c r="W178" s="190">
        <f>様式１_都道府県・政令指定都市とりまとめ用_集計!Y181</f>
        <v>0</v>
      </c>
      <c r="X178" s="192">
        <f>様式１_都道府県・政令指定都市とりまとめ用_集計!Z181</f>
        <v>0</v>
      </c>
      <c r="Y178" s="38">
        <f>様式１_都道府県・政令指定都市とりまとめ用_集計!AA181</f>
        <v>3</v>
      </c>
    </row>
    <row r="179" spans="1:25" ht="36" customHeight="1" x14ac:dyDescent="0.15">
      <c r="A179" s="149">
        <f t="shared" si="2"/>
        <v>1</v>
      </c>
      <c r="B179" s="136" t="str">
        <f>様式１_都道府県・政令指定都市とりまとめ用_集計!D182</f>
        <v>0164</v>
      </c>
      <c r="C179" s="65">
        <f>VLOOKUP(' 団体別_集計，確認用(任意)'!B179,様式１_都道府県・政令指定都市とりまとめ用_集計!D182:AC361,25,FALSE)</f>
        <v>0</v>
      </c>
      <c r="D179" s="137">
        <f>様式１_都道府県・政令指定都市とりまとめ用_集計!F182</f>
        <v>0</v>
      </c>
      <c r="E179" s="138">
        <f>様式１_都道府県・政令指定都市とりまとめ用_集計!G182</f>
        <v>0</v>
      </c>
      <c r="F179" s="139">
        <f>様式１_都道府県・政令指定都市とりまとめ用_集計!H182</f>
        <v>0</v>
      </c>
      <c r="G179" s="140">
        <f>様式１_都道府県・政令指定都市とりまとめ用_集計!I182</f>
        <v>0</v>
      </c>
      <c r="H179" s="141">
        <f>様式１_都道府県・政令指定都市とりまとめ用_集計!J182</f>
        <v>0</v>
      </c>
      <c r="I179" s="142">
        <f>様式１_都道府県・政令指定都市とりまとめ用_集計!K182</f>
        <v>0</v>
      </c>
      <c r="J179" s="143">
        <f>様式１_都道府県・政令指定都市とりまとめ用_集計!L182</f>
        <v>0</v>
      </c>
      <c r="K179" s="144">
        <f>様式１_都道府県・政令指定都市とりまとめ用_集計!M182</f>
        <v>0</v>
      </c>
      <c r="L179" s="144">
        <f>様式１_都道府県・政令指定都市とりまとめ用_集計!N182</f>
        <v>0</v>
      </c>
      <c r="M179" s="144">
        <f>様式１_都道府県・政令指定都市とりまとめ用_集計!O182</f>
        <v>0</v>
      </c>
      <c r="N179" s="142">
        <f>様式１_都道府県・政令指定都市とりまとめ用_集計!P182</f>
        <v>0</v>
      </c>
      <c r="O179" s="145">
        <f>様式１_都道府県・政令指定都市とりまとめ用_集計!AB182</f>
        <v>0</v>
      </c>
      <c r="P179" s="146">
        <f>様式１_都道府県・政令指定都市とりまとめ用_集計!R182</f>
        <v>0</v>
      </c>
      <c r="Q179" s="147">
        <f>様式１_都道府県・政令指定都市とりまとめ用_集計!S182</f>
        <v>0</v>
      </c>
      <c r="R179" s="147">
        <f>様式１_都道府県・政令指定都市とりまとめ用_集計!T182</f>
        <v>0</v>
      </c>
      <c r="S179" s="148">
        <f>様式１_都道府県・政令指定都市とりまとめ用_集計!U182</f>
        <v>0</v>
      </c>
      <c r="T179" s="189">
        <f>様式１_都道府県・政令指定都市とりまとめ用_集計!V182</f>
        <v>0</v>
      </c>
      <c r="U179" s="190">
        <f>様式１_都道府県・政令指定都市とりまとめ用_集計!W182</f>
        <v>0</v>
      </c>
      <c r="V179" s="191">
        <f>様式１_都道府県・政令指定都市とりまとめ用_集計!X182</f>
        <v>0</v>
      </c>
      <c r="W179" s="190">
        <f>様式１_都道府県・政令指定都市とりまとめ用_集計!Y182</f>
        <v>0</v>
      </c>
      <c r="X179" s="192">
        <f>様式１_都道府県・政令指定都市とりまとめ用_集計!Z182</f>
        <v>0</v>
      </c>
      <c r="Y179" s="38">
        <f>様式１_都道府県・政令指定都市とりまとめ用_集計!AA182</f>
        <v>3</v>
      </c>
    </row>
    <row r="180" spans="1:25" ht="36" customHeight="1" x14ac:dyDescent="0.15">
      <c r="A180" s="149">
        <f t="shared" si="2"/>
        <v>1</v>
      </c>
      <c r="B180" s="136" t="str">
        <f>様式１_都道府県・政令指定都市とりまとめ用_集計!D183</f>
        <v>0165</v>
      </c>
      <c r="C180" s="65">
        <f>VLOOKUP(' 団体別_集計，確認用(任意)'!B180,様式１_都道府県・政令指定都市とりまとめ用_集計!D183:AC362,25,FALSE)</f>
        <v>0</v>
      </c>
      <c r="D180" s="137">
        <f>様式１_都道府県・政令指定都市とりまとめ用_集計!F183</f>
        <v>0</v>
      </c>
      <c r="E180" s="138">
        <f>様式１_都道府県・政令指定都市とりまとめ用_集計!G183</f>
        <v>0</v>
      </c>
      <c r="F180" s="139">
        <f>様式１_都道府県・政令指定都市とりまとめ用_集計!H183</f>
        <v>0</v>
      </c>
      <c r="G180" s="140">
        <f>様式１_都道府県・政令指定都市とりまとめ用_集計!I183</f>
        <v>0</v>
      </c>
      <c r="H180" s="141">
        <f>様式１_都道府県・政令指定都市とりまとめ用_集計!J183</f>
        <v>0</v>
      </c>
      <c r="I180" s="142">
        <f>様式１_都道府県・政令指定都市とりまとめ用_集計!K183</f>
        <v>0</v>
      </c>
      <c r="J180" s="143">
        <f>様式１_都道府県・政令指定都市とりまとめ用_集計!L183</f>
        <v>0</v>
      </c>
      <c r="K180" s="144">
        <f>様式１_都道府県・政令指定都市とりまとめ用_集計!M183</f>
        <v>0</v>
      </c>
      <c r="L180" s="144">
        <f>様式１_都道府県・政令指定都市とりまとめ用_集計!N183</f>
        <v>0</v>
      </c>
      <c r="M180" s="144">
        <f>様式１_都道府県・政令指定都市とりまとめ用_集計!O183</f>
        <v>0</v>
      </c>
      <c r="N180" s="142">
        <f>様式１_都道府県・政令指定都市とりまとめ用_集計!P183</f>
        <v>0</v>
      </c>
      <c r="O180" s="145">
        <f>様式１_都道府県・政令指定都市とりまとめ用_集計!AB183</f>
        <v>0</v>
      </c>
      <c r="P180" s="146">
        <f>様式１_都道府県・政令指定都市とりまとめ用_集計!R183</f>
        <v>0</v>
      </c>
      <c r="Q180" s="147">
        <f>様式１_都道府県・政令指定都市とりまとめ用_集計!S183</f>
        <v>0</v>
      </c>
      <c r="R180" s="147">
        <f>様式１_都道府県・政令指定都市とりまとめ用_集計!T183</f>
        <v>0</v>
      </c>
      <c r="S180" s="148">
        <f>様式１_都道府県・政令指定都市とりまとめ用_集計!U183</f>
        <v>0</v>
      </c>
      <c r="T180" s="189">
        <f>様式１_都道府県・政令指定都市とりまとめ用_集計!V183</f>
        <v>0</v>
      </c>
      <c r="U180" s="190">
        <f>様式１_都道府県・政令指定都市とりまとめ用_集計!W183</f>
        <v>0</v>
      </c>
      <c r="V180" s="191">
        <f>様式１_都道府県・政令指定都市とりまとめ用_集計!X183</f>
        <v>0</v>
      </c>
      <c r="W180" s="190">
        <f>様式１_都道府県・政令指定都市とりまとめ用_集計!Y183</f>
        <v>0</v>
      </c>
      <c r="X180" s="192">
        <f>様式１_都道府県・政令指定都市とりまとめ用_集計!Z183</f>
        <v>0</v>
      </c>
      <c r="Y180" s="38">
        <f>様式１_都道府県・政令指定都市とりまとめ用_集計!AA183</f>
        <v>3</v>
      </c>
    </row>
    <row r="181" spans="1:25" ht="36" customHeight="1" x14ac:dyDescent="0.15">
      <c r="A181" s="149">
        <f t="shared" si="2"/>
        <v>1</v>
      </c>
      <c r="B181" s="136" t="str">
        <f>様式１_都道府県・政令指定都市とりまとめ用_集計!D184</f>
        <v>0166</v>
      </c>
      <c r="C181" s="65">
        <f>VLOOKUP(' 団体別_集計，確認用(任意)'!B181,様式１_都道府県・政令指定都市とりまとめ用_集計!D184:AC363,25,FALSE)</f>
        <v>0</v>
      </c>
      <c r="D181" s="137">
        <f>様式１_都道府県・政令指定都市とりまとめ用_集計!F184</f>
        <v>0</v>
      </c>
      <c r="E181" s="138">
        <f>様式１_都道府県・政令指定都市とりまとめ用_集計!G184</f>
        <v>0</v>
      </c>
      <c r="F181" s="139">
        <f>様式１_都道府県・政令指定都市とりまとめ用_集計!H184</f>
        <v>0</v>
      </c>
      <c r="G181" s="140">
        <f>様式１_都道府県・政令指定都市とりまとめ用_集計!I184</f>
        <v>0</v>
      </c>
      <c r="H181" s="141">
        <f>様式１_都道府県・政令指定都市とりまとめ用_集計!J184</f>
        <v>0</v>
      </c>
      <c r="I181" s="142">
        <f>様式１_都道府県・政令指定都市とりまとめ用_集計!K184</f>
        <v>0</v>
      </c>
      <c r="J181" s="143">
        <f>様式１_都道府県・政令指定都市とりまとめ用_集計!L184</f>
        <v>0</v>
      </c>
      <c r="K181" s="144">
        <f>様式１_都道府県・政令指定都市とりまとめ用_集計!M184</f>
        <v>0</v>
      </c>
      <c r="L181" s="144">
        <f>様式１_都道府県・政令指定都市とりまとめ用_集計!N184</f>
        <v>0</v>
      </c>
      <c r="M181" s="144">
        <f>様式１_都道府県・政令指定都市とりまとめ用_集計!O184</f>
        <v>0</v>
      </c>
      <c r="N181" s="142">
        <f>様式１_都道府県・政令指定都市とりまとめ用_集計!P184</f>
        <v>0</v>
      </c>
      <c r="O181" s="145">
        <f>様式１_都道府県・政令指定都市とりまとめ用_集計!AB184</f>
        <v>0</v>
      </c>
      <c r="P181" s="146">
        <f>様式１_都道府県・政令指定都市とりまとめ用_集計!R184</f>
        <v>0</v>
      </c>
      <c r="Q181" s="147">
        <f>様式１_都道府県・政令指定都市とりまとめ用_集計!S184</f>
        <v>0</v>
      </c>
      <c r="R181" s="147">
        <f>様式１_都道府県・政令指定都市とりまとめ用_集計!T184</f>
        <v>0</v>
      </c>
      <c r="S181" s="148">
        <f>様式１_都道府県・政令指定都市とりまとめ用_集計!U184</f>
        <v>0</v>
      </c>
      <c r="T181" s="189">
        <f>様式１_都道府県・政令指定都市とりまとめ用_集計!V184</f>
        <v>0</v>
      </c>
      <c r="U181" s="190">
        <f>様式１_都道府県・政令指定都市とりまとめ用_集計!W184</f>
        <v>0</v>
      </c>
      <c r="V181" s="191">
        <f>様式１_都道府県・政令指定都市とりまとめ用_集計!X184</f>
        <v>0</v>
      </c>
      <c r="W181" s="190">
        <f>様式１_都道府県・政令指定都市とりまとめ用_集計!Y184</f>
        <v>0</v>
      </c>
      <c r="X181" s="192">
        <f>様式１_都道府県・政令指定都市とりまとめ用_集計!Z184</f>
        <v>0</v>
      </c>
      <c r="Y181" s="38">
        <f>様式１_都道府県・政令指定都市とりまとめ用_集計!AA184</f>
        <v>3</v>
      </c>
    </row>
    <row r="182" spans="1:25" ht="36" customHeight="1" x14ac:dyDescent="0.15">
      <c r="A182" s="149">
        <f t="shared" si="2"/>
        <v>1</v>
      </c>
      <c r="B182" s="136" t="str">
        <f>様式１_都道府県・政令指定都市とりまとめ用_集計!D185</f>
        <v>0167</v>
      </c>
      <c r="C182" s="65">
        <f>VLOOKUP(' 団体別_集計，確認用(任意)'!B182,様式１_都道府県・政令指定都市とりまとめ用_集計!D185:AC364,25,FALSE)</f>
        <v>0</v>
      </c>
      <c r="D182" s="137">
        <f>様式１_都道府県・政令指定都市とりまとめ用_集計!F185</f>
        <v>0</v>
      </c>
      <c r="E182" s="138">
        <f>様式１_都道府県・政令指定都市とりまとめ用_集計!G185</f>
        <v>0</v>
      </c>
      <c r="F182" s="139">
        <f>様式１_都道府県・政令指定都市とりまとめ用_集計!H185</f>
        <v>0</v>
      </c>
      <c r="G182" s="140">
        <f>様式１_都道府県・政令指定都市とりまとめ用_集計!I185</f>
        <v>0</v>
      </c>
      <c r="H182" s="141">
        <f>様式１_都道府県・政令指定都市とりまとめ用_集計!J185</f>
        <v>0</v>
      </c>
      <c r="I182" s="142">
        <f>様式１_都道府県・政令指定都市とりまとめ用_集計!K185</f>
        <v>0</v>
      </c>
      <c r="J182" s="143">
        <f>様式１_都道府県・政令指定都市とりまとめ用_集計!L185</f>
        <v>0</v>
      </c>
      <c r="K182" s="144">
        <f>様式１_都道府県・政令指定都市とりまとめ用_集計!M185</f>
        <v>0</v>
      </c>
      <c r="L182" s="144">
        <f>様式１_都道府県・政令指定都市とりまとめ用_集計!N185</f>
        <v>0</v>
      </c>
      <c r="M182" s="144">
        <f>様式１_都道府県・政令指定都市とりまとめ用_集計!O185</f>
        <v>0</v>
      </c>
      <c r="N182" s="142">
        <f>様式１_都道府県・政令指定都市とりまとめ用_集計!P185</f>
        <v>0</v>
      </c>
      <c r="O182" s="145">
        <f>様式１_都道府県・政令指定都市とりまとめ用_集計!AB185</f>
        <v>0</v>
      </c>
      <c r="P182" s="146">
        <f>様式１_都道府県・政令指定都市とりまとめ用_集計!R185</f>
        <v>0</v>
      </c>
      <c r="Q182" s="147">
        <f>様式１_都道府県・政令指定都市とりまとめ用_集計!S185</f>
        <v>0</v>
      </c>
      <c r="R182" s="147">
        <f>様式１_都道府県・政令指定都市とりまとめ用_集計!T185</f>
        <v>0</v>
      </c>
      <c r="S182" s="148">
        <f>様式１_都道府県・政令指定都市とりまとめ用_集計!U185</f>
        <v>0</v>
      </c>
      <c r="T182" s="189">
        <f>様式１_都道府県・政令指定都市とりまとめ用_集計!V185</f>
        <v>0</v>
      </c>
      <c r="U182" s="190">
        <f>様式１_都道府県・政令指定都市とりまとめ用_集計!W185</f>
        <v>0</v>
      </c>
      <c r="V182" s="191">
        <f>様式１_都道府県・政令指定都市とりまとめ用_集計!X185</f>
        <v>0</v>
      </c>
      <c r="W182" s="190">
        <f>様式１_都道府県・政令指定都市とりまとめ用_集計!Y185</f>
        <v>0</v>
      </c>
      <c r="X182" s="192">
        <f>様式１_都道府県・政令指定都市とりまとめ用_集計!Z185</f>
        <v>0</v>
      </c>
      <c r="Y182" s="38">
        <f>様式１_都道府県・政令指定都市とりまとめ用_集計!AA185</f>
        <v>3</v>
      </c>
    </row>
    <row r="183" spans="1:25" ht="36" customHeight="1" x14ac:dyDescent="0.15">
      <c r="A183" s="149">
        <f t="shared" si="2"/>
        <v>1</v>
      </c>
      <c r="B183" s="136" t="str">
        <f>様式１_都道府県・政令指定都市とりまとめ用_集計!D186</f>
        <v>0168</v>
      </c>
      <c r="C183" s="65">
        <f>VLOOKUP(' 団体別_集計，確認用(任意)'!B183,様式１_都道府県・政令指定都市とりまとめ用_集計!D186:AC365,25,FALSE)</f>
        <v>0</v>
      </c>
      <c r="D183" s="137">
        <f>様式１_都道府県・政令指定都市とりまとめ用_集計!F186</f>
        <v>0</v>
      </c>
      <c r="E183" s="138">
        <f>様式１_都道府県・政令指定都市とりまとめ用_集計!G186</f>
        <v>0</v>
      </c>
      <c r="F183" s="139">
        <f>様式１_都道府県・政令指定都市とりまとめ用_集計!H186</f>
        <v>0</v>
      </c>
      <c r="G183" s="140">
        <f>様式１_都道府県・政令指定都市とりまとめ用_集計!I186</f>
        <v>0</v>
      </c>
      <c r="H183" s="141">
        <f>様式１_都道府県・政令指定都市とりまとめ用_集計!J186</f>
        <v>0</v>
      </c>
      <c r="I183" s="142">
        <f>様式１_都道府県・政令指定都市とりまとめ用_集計!K186</f>
        <v>0</v>
      </c>
      <c r="J183" s="143">
        <f>様式１_都道府県・政令指定都市とりまとめ用_集計!L186</f>
        <v>0</v>
      </c>
      <c r="K183" s="144">
        <f>様式１_都道府県・政令指定都市とりまとめ用_集計!M186</f>
        <v>0</v>
      </c>
      <c r="L183" s="144">
        <f>様式１_都道府県・政令指定都市とりまとめ用_集計!N186</f>
        <v>0</v>
      </c>
      <c r="M183" s="144">
        <f>様式１_都道府県・政令指定都市とりまとめ用_集計!O186</f>
        <v>0</v>
      </c>
      <c r="N183" s="142">
        <f>様式１_都道府県・政令指定都市とりまとめ用_集計!P186</f>
        <v>0</v>
      </c>
      <c r="O183" s="145">
        <f>様式１_都道府県・政令指定都市とりまとめ用_集計!AB186</f>
        <v>0</v>
      </c>
      <c r="P183" s="146">
        <f>様式１_都道府県・政令指定都市とりまとめ用_集計!R186</f>
        <v>0</v>
      </c>
      <c r="Q183" s="147">
        <f>様式１_都道府県・政令指定都市とりまとめ用_集計!S186</f>
        <v>0</v>
      </c>
      <c r="R183" s="147">
        <f>様式１_都道府県・政令指定都市とりまとめ用_集計!T186</f>
        <v>0</v>
      </c>
      <c r="S183" s="148">
        <f>様式１_都道府県・政令指定都市とりまとめ用_集計!U186</f>
        <v>0</v>
      </c>
      <c r="T183" s="189">
        <f>様式１_都道府県・政令指定都市とりまとめ用_集計!V186</f>
        <v>0</v>
      </c>
      <c r="U183" s="190">
        <f>様式１_都道府県・政令指定都市とりまとめ用_集計!W186</f>
        <v>0</v>
      </c>
      <c r="V183" s="191">
        <f>様式１_都道府県・政令指定都市とりまとめ用_集計!X186</f>
        <v>0</v>
      </c>
      <c r="W183" s="190">
        <f>様式１_都道府県・政令指定都市とりまとめ用_集計!Y186</f>
        <v>0</v>
      </c>
      <c r="X183" s="192">
        <f>様式１_都道府県・政令指定都市とりまとめ用_集計!Z186</f>
        <v>0</v>
      </c>
      <c r="Y183" s="38">
        <f>様式１_都道府県・政令指定都市とりまとめ用_集計!AA186</f>
        <v>3</v>
      </c>
    </row>
    <row r="184" spans="1:25" ht="36" customHeight="1" x14ac:dyDescent="0.15">
      <c r="A184" s="149">
        <f t="shared" si="2"/>
        <v>1</v>
      </c>
      <c r="B184" s="136" t="str">
        <f>様式１_都道府県・政令指定都市とりまとめ用_集計!D187</f>
        <v>0169</v>
      </c>
      <c r="C184" s="65">
        <f>VLOOKUP(' 団体別_集計，確認用(任意)'!B184,様式１_都道府県・政令指定都市とりまとめ用_集計!D187:AC366,25,FALSE)</f>
        <v>0</v>
      </c>
      <c r="D184" s="137">
        <f>様式１_都道府県・政令指定都市とりまとめ用_集計!F187</f>
        <v>0</v>
      </c>
      <c r="E184" s="138">
        <f>様式１_都道府県・政令指定都市とりまとめ用_集計!G187</f>
        <v>0</v>
      </c>
      <c r="F184" s="139">
        <f>様式１_都道府県・政令指定都市とりまとめ用_集計!H187</f>
        <v>0</v>
      </c>
      <c r="G184" s="140">
        <f>様式１_都道府県・政令指定都市とりまとめ用_集計!I187</f>
        <v>0</v>
      </c>
      <c r="H184" s="141">
        <f>様式１_都道府県・政令指定都市とりまとめ用_集計!J187</f>
        <v>0</v>
      </c>
      <c r="I184" s="142">
        <f>様式１_都道府県・政令指定都市とりまとめ用_集計!K187</f>
        <v>0</v>
      </c>
      <c r="J184" s="143">
        <f>様式１_都道府県・政令指定都市とりまとめ用_集計!L187</f>
        <v>0</v>
      </c>
      <c r="K184" s="144">
        <f>様式１_都道府県・政令指定都市とりまとめ用_集計!M187</f>
        <v>0</v>
      </c>
      <c r="L184" s="144">
        <f>様式１_都道府県・政令指定都市とりまとめ用_集計!N187</f>
        <v>0</v>
      </c>
      <c r="M184" s="144">
        <f>様式１_都道府県・政令指定都市とりまとめ用_集計!O187</f>
        <v>0</v>
      </c>
      <c r="N184" s="142">
        <f>様式１_都道府県・政令指定都市とりまとめ用_集計!P187</f>
        <v>0</v>
      </c>
      <c r="O184" s="145">
        <f>様式１_都道府県・政令指定都市とりまとめ用_集計!AB187</f>
        <v>0</v>
      </c>
      <c r="P184" s="146">
        <f>様式１_都道府県・政令指定都市とりまとめ用_集計!R187</f>
        <v>0</v>
      </c>
      <c r="Q184" s="147">
        <f>様式１_都道府県・政令指定都市とりまとめ用_集計!S187</f>
        <v>0</v>
      </c>
      <c r="R184" s="147">
        <f>様式１_都道府県・政令指定都市とりまとめ用_集計!T187</f>
        <v>0</v>
      </c>
      <c r="S184" s="148">
        <f>様式１_都道府県・政令指定都市とりまとめ用_集計!U187</f>
        <v>0</v>
      </c>
      <c r="T184" s="189">
        <f>様式１_都道府県・政令指定都市とりまとめ用_集計!V187</f>
        <v>0</v>
      </c>
      <c r="U184" s="190">
        <f>様式１_都道府県・政令指定都市とりまとめ用_集計!W187</f>
        <v>0</v>
      </c>
      <c r="V184" s="191">
        <f>様式１_都道府県・政令指定都市とりまとめ用_集計!X187</f>
        <v>0</v>
      </c>
      <c r="W184" s="190">
        <f>様式１_都道府県・政令指定都市とりまとめ用_集計!Y187</f>
        <v>0</v>
      </c>
      <c r="X184" s="192">
        <f>様式１_都道府県・政令指定都市とりまとめ用_集計!Z187</f>
        <v>0</v>
      </c>
      <c r="Y184" s="38">
        <f>様式１_都道府県・政令指定都市とりまとめ用_集計!AA187</f>
        <v>3</v>
      </c>
    </row>
    <row r="185" spans="1:25" ht="36" customHeight="1" x14ac:dyDescent="0.15">
      <c r="A185" s="149">
        <f t="shared" si="2"/>
        <v>1</v>
      </c>
      <c r="B185" s="136" t="str">
        <f>様式１_都道府県・政令指定都市とりまとめ用_集計!D188</f>
        <v>0170</v>
      </c>
      <c r="C185" s="65">
        <f>VLOOKUP(' 団体別_集計，確認用(任意)'!B185,様式１_都道府県・政令指定都市とりまとめ用_集計!D188:AC367,25,FALSE)</f>
        <v>0</v>
      </c>
      <c r="D185" s="137">
        <f>様式１_都道府県・政令指定都市とりまとめ用_集計!F188</f>
        <v>0</v>
      </c>
      <c r="E185" s="138">
        <f>様式１_都道府県・政令指定都市とりまとめ用_集計!G188</f>
        <v>0</v>
      </c>
      <c r="F185" s="139">
        <f>様式１_都道府県・政令指定都市とりまとめ用_集計!H188</f>
        <v>0</v>
      </c>
      <c r="G185" s="140">
        <f>様式１_都道府県・政令指定都市とりまとめ用_集計!I188</f>
        <v>0</v>
      </c>
      <c r="H185" s="141">
        <f>様式１_都道府県・政令指定都市とりまとめ用_集計!J188</f>
        <v>0</v>
      </c>
      <c r="I185" s="142">
        <f>様式１_都道府県・政令指定都市とりまとめ用_集計!K188</f>
        <v>0</v>
      </c>
      <c r="J185" s="143">
        <f>様式１_都道府県・政令指定都市とりまとめ用_集計!L188</f>
        <v>0</v>
      </c>
      <c r="K185" s="144">
        <f>様式１_都道府県・政令指定都市とりまとめ用_集計!M188</f>
        <v>0</v>
      </c>
      <c r="L185" s="144">
        <f>様式１_都道府県・政令指定都市とりまとめ用_集計!N188</f>
        <v>0</v>
      </c>
      <c r="M185" s="144">
        <f>様式１_都道府県・政令指定都市とりまとめ用_集計!O188</f>
        <v>0</v>
      </c>
      <c r="N185" s="142">
        <f>様式１_都道府県・政令指定都市とりまとめ用_集計!P188</f>
        <v>0</v>
      </c>
      <c r="O185" s="145">
        <f>様式１_都道府県・政令指定都市とりまとめ用_集計!AB188</f>
        <v>0</v>
      </c>
      <c r="P185" s="146">
        <f>様式１_都道府県・政令指定都市とりまとめ用_集計!R188</f>
        <v>0</v>
      </c>
      <c r="Q185" s="147">
        <f>様式１_都道府県・政令指定都市とりまとめ用_集計!S188</f>
        <v>0</v>
      </c>
      <c r="R185" s="147">
        <f>様式１_都道府県・政令指定都市とりまとめ用_集計!T188</f>
        <v>0</v>
      </c>
      <c r="S185" s="148">
        <f>様式１_都道府県・政令指定都市とりまとめ用_集計!U188</f>
        <v>0</v>
      </c>
      <c r="T185" s="189">
        <f>様式１_都道府県・政令指定都市とりまとめ用_集計!V188</f>
        <v>0</v>
      </c>
      <c r="U185" s="190">
        <f>様式１_都道府県・政令指定都市とりまとめ用_集計!W188</f>
        <v>0</v>
      </c>
      <c r="V185" s="191">
        <f>様式１_都道府県・政令指定都市とりまとめ用_集計!X188</f>
        <v>0</v>
      </c>
      <c r="W185" s="190">
        <f>様式１_都道府県・政令指定都市とりまとめ用_集計!Y188</f>
        <v>0</v>
      </c>
      <c r="X185" s="192">
        <f>様式１_都道府県・政令指定都市とりまとめ用_集計!Z188</f>
        <v>0</v>
      </c>
      <c r="Y185" s="38">
        <f>様式１_都道府県・政令指定都市とりまとめ用_集計!AA188</f>
        <v>3</v>
      </c>
    </row>
    <row r="186" spans="1:25" ht="36" customHeight="1" x14ac:dyDescent="0.15">
      <c r="A186" s="149">
        <f t="shared" si="2"/>
        <v>1</v>
      </c>
      <c r="B186" s="136" t="str">
        <f>様式１_都道府県・政令指定都市とりまとめ用_集計!D189</f>
        <v>0171</v>
      </c>
      <c r="C186" s="65">
        <f>VLOOKUP(' 団体別_集計，確認用(任意)'!B186,様式１_都道府県・政令指定都市とりまとめ用_集計!D189:AC368,25,FALSE)</f>
        <v>0</v>
      </c>
      <c r="D186" s="137">
        <f>様式１_都道府県・政令指定都市とりまとめ用_集計!F189</f>
        <v>0</v>
      </c>
      <c r="E186" s="138">
        <f>様式１_都道府県・政令指定都市とりまとめ用_集計!G189</f>
        <v>0</v>
      </c>
      <c r="F186" s="139">
        <f>様式１_都道府県・政令指定都市とりまとめ用_集計!H189</f>
        <v>0</v>
      </c>
      <c r="G186" s="140">
        <f>様式１_都道府県・政令指定都市とりまとめ用_集計!I189</f>
        <v>0</v>
      </c>
      <c r="H186" s="141">
        <f>様式１_都道府県・政令指定都市とりまとめ用_集計!J189</f>
        <v>0</v>
      </c>
      <c r="I186" s="142">
        <f>様式１_都道府県・政令指定都市とりまとめ用_集計!K189</f>
        <v>0</v>
      </c>
      <c r="J186" s="143">
        <f>様式１_都道府県・政令指定都市とりまとめ用_集計!L189</f>
        <v>0</v>
      </c>
      <c r="K186" s="144">
        <f>様式１_都道府県・政令指定都市とりまとめ用_集計!M189</f>
        <v>0</v>
      </c>
      <c r="L186" s="144">
        <f>様式１_都道府県・政令指定都市とりまとめ用_集計!N189</f>
        <v>0</v>
      </c>
      <c r="M186" s="144">
        <f>様式１_都道府県・政令指定都市とりまとめ用_集計!O189</f>
        <v>0</v>
      </c>
      <c r="N186" s="142">
        <f>様式１_都道府県・政令指定都市とりまとめ用_集計!P189</f>
        <v>0</v>
      </c>
      <c r="O186" s="145">
        <f>様式１_都道府県・政令指定都市とりまとめ用_集計!AB189</f>
        <v>0</v>
      </c>
      <c r="P186" s="146">
        <f>様式１_都道府県・政令指定都市とりまとめ用_集計!R189</f>
        <v>0</v>
      </c>
      <c r="Q186" s="147">
        <f>様式１_都道府県・政令指定都市とりまとめ用_集計!S189</f>
        <v>0</v>
      </c>
      <c r="R186" s="147">
        <f>様式１_都道府県・政令指定都市とりまとめ用_集計!T189</f>
        <v>0</v>
      </c>
      <c r="S186" s="148">
        <f>様式１_都道府県・政令指定都市とりまとめ用_集計!U189</f>
        <v>0</v>
      </c>
      <c r="T186" s="189">
        <f>様式１_都道府県・政令指定都市とりまとめ用_集計!V189</f>
        <v>0</v>
      </c>
      <c r="U186" s="190">
        <f>様式１_都道府県・政令指定都市とりまとめ用_集計!W189</f>
        <v>0</v>
      </c>
      <c r="V186" s="191">
        <f>様式１_都道府県・政令指定都市とりまとめ用_集計!X189</f>
        <v>0</v>
      </c>
      <c r="W186" s="190">
        <f>様式１_都道府県・政令指定都市とりまとめ用_集計!Y189</f>
        <v>0</v>
      </c>
      <c r="X186" s="192">
        <f>様式１_都道府県・政令指定都市とりまとめ用_集計!Z189</f>
        <v>0</v>
      </c>
      <c r="Y186" s="38">
        <f>様式１_都道府県・政令指定都市とりまとめ用_集計!AA189</f>
        <v>3</v>
      </c>
    </row>
    <row r="187" spans="1:25" ht="36" customHeight="1" x14ac:dyDescent="0.15">
      <c r="A187" s="149">
        <f t="shared" si="2"/>
        <v>1</v>
      </c>
      <c r="B187" s="136" t="str">
        <f>様式１_都道府県・政令指定都市とりまとめ用_集計!D190</f>
        <v>0172</v>
      </c>
      <c r="C187" s="65">
        <f>VLOOKUP(' 団体別_集計，確認用(任意)'!B187,様式１_都道府県・政令指定都市とりまとめ用_集計!D190:AC369,25,FALSE)</f>
        <v>0</v>
      </c>
      <c r="D187" s="137">
        <f>様式１_都道府県・政令指定都市とりまとめ用_集計!F190</f>
        <v>0</v>
      </c>
      <c r="E187" s="138">
        <f>様式１_都道府県・政令指定都市とりまとめ用_集計!G190</f>
        <v>0</v>
      </c>
      <c r="F187" s="139">
        <f>様式１_都道府県・政令指定都市とりまとめ用_集計!H190</f>
        <v>0</v>
      </c>
      <c r="G187" s="140">
        <f>様式１_都道府県・政令指定都市とりまとめ用_集計!I190</f>
        <v>0</v>
      </c>
      <c r="H187" s="141">
        <f>様式１_都道府県・政令指定都市とりまとめ用_集計!J190</f>
        <v>0</v>
      </c>
      <c r="I187" s="142">
        <f>様式１_都道府県・政令指定都市とりまとめ用_集計!K190</f>
        <v>0</v>
      </c>
      <c r="J187" s="143">
        <f>様式１_都道府県・政令指定都市とりまとめ用_集計!L190</f>
        <v>0</v>
      </c>
      <c r="K187" s="144">
        <f>様式１_都道府県・政令指定都市とりまとめ用_集計!M190</f>
        <v>0</v>
      </c>
      <c r="L187" s="144">
        <f>様式１_都道府県・政令指定都市とりまとめ用_集計!N190</f>
        <v>0</v>
      </c>
      <c r="M187" s="144">
        <f>様式１_都道府県・政令指定都市とりまとめ用_集計!O190</f>
        <v>0</v>
      </c>
      <c r="N187" s="142">
        <f>様式１_都道府県・政令指定都市とりまとめ用_集計!P190</f>
        <v>0</v>
      </c>
      <c r="O187" s="145">
        <f>様式１_都道府県・政令指定都市とりまとめ用_集計!AB190</f>
        <v>0</v>
      </c>
      <c r="P187" s="146">
        <f>様式１_都道府県・政令指定都市とりまとめ用_集計!R190</f>
        <v>0</v>
      </c>
      <c r="Q187" s="147">
        <f>様式１_都道府県・政令指定都市とりまとめ用_集計!S190</f>
        <v>0</v>
      </c>
      <c r="R187" s="147">
        <f>様式１_都道府県・政令指定都市とりまとめ用_集計!T190</f>
        <v>0</v>
      </c>
      <c r="S187" s="148">
        <f>様式１_都道府県・政令指定都市とりまとめ用_集計!U190</f>
        <v>0</v>
      </c>
      <c r="T187" s="189">
        <f>様式１_都道府県・政令指定都市とりまとめ用_集計!V190</f>
        <v>0</v>
      </c>
      <c r="U187" s="190">
        <f>様式１_都道府県・政令指定都市とりまとめ用_集計!W190</f>
        <v>0</v>
      </c>
      <c r="V187" s="191">
        <f>様式１_都道府県・政令指定都市とりまとめ用_集計!X190</f>
        <v>0</v>
      </c>
      <c r="W187" s="190">
        <f>様式１_都道府県・政令指定都市とりまとめ用_集計!Y190</f>
        <v>0</v>
      </c>
      <c r="X187" s="192">
        <f>様式１_都道府県・政令指定都市とりまとめ用_集計!Z190</f>
        <v>0</v>
      </c>
      <c r="Y187" s="38">
        <f>様式１_都道府県・政令指定都市とりまとめ用_集計!AA190</f>
        <v>3</v>
      </c>
    </row>
    <row r="188" spans="1:25" ht="36" customHeight="1" x14ac:dyDescent="0.15">
      <c r="A188" s="149">
        <f t="shared" si="2"/>
        <v>1</v>
      </c>
      <c r="B188" s="136" t="str">
        <f>様式１_都道府県・政令指定都市とりまとめ用_集計!D191</f>
        <v>0173</v>
      </c>
      <c r="C188" s="65">
        <f>VLOOKUP(' 団体別_集計，確認用(任意)'!B188,様式１_都道府県・政令指定都市とりまとめ用_集計!D191:AC370,25,FALSE)</f>
        <v>0</v>
      </c>
      <c r="D188" s="137">
        <f>様式１_都道府県・政令指定都市とりまとめ用_集計!F191</f>
        <v>0</v>
      </c>
      <c r="E188" s="138">
        <f>様式１_都道府県・政令指定都市とりまとめ用_集計!G191</f>
        <v>0</v>
      </c>
      <c r="F188" s="139">
        <f>様式１_都道府県・政令指定都市とりまとめ用_集計!H191</f>
        <v>0</v>
      </c>
      <c r="G188" s="140">
        <f>様式１_都道府県・政令指定都市とりまとめ用_集計!I191</f>
        <v>0</v>
      </c>
      <c r="H188" s="141">
        <f>様式１_都道府県・政令指定都市とりまとめ用_集計!J191</f>
        <v>0</v>
      </c>
      <c r="I188" s="142">
        <f>様式１_都道府県・政令指定都市とりまとめ用_集計!K191</f>
        <v>0</v>
      </c>
      <c r="J188" s="143">
        <f>様式１_都道府県・政令指定都市とりまとめ用_集計!L191</f>
        <v>0</v>
      </c>
      <c r="K188" s="144">
        <f>様式１_都道府県・政令指定都市とりまとめ用_集計!M191</f>
        <v>0</v>
      </c>
      <c r="L188" s="144">
        <f>様式１_都道府県・政令指定都市とりまとめ用_集計!N191</f>
        <v>0</v>
      </c>
      <c r="M188" s="144">
        <f>様式１_都道府県・政令指定都市とりまとめ用_集計!O191</f>
        <v>0</v>
      </c>
      <c r="N188" s="142">
        <f>様式１_都道府県・政令指定都市とりまとめ用_集計!P191</f>
        <v>0</v>
      </c>
      <c r="O188" s="145">
        <f>様式１_都道府県・政令指定都市とりまとめ用_集計!AB191</f>
        <v>0</v>
      </c>
      <c r="P188" s="146">
        <f>様式１_都道府県・政令指定都市とりまとめ用_集計!R191</f>
        <v>0</v>
      </c>
      <c r="Q188" s="147">
        <f>様式１_都道府県・政令指定都市とりまとめ用_集計!S191</f>
        <v>0</v>
      </c>
      <c r="R188" s="147">
        <f>様式１_都道府県・政令指定都市とりまとめ用_集計!T191</f>
        <v>0</v>
      </c>
      <c r="S188" s="148">
        <f>様式１_都道府県・政令指定都市とりまとめ用_集計!U191</f>
        <v>0</v>
      </c>
      <c r="T188" s="189">
        <f>様式１_都道府県・政令指定都市とりまとめ用_集計!V191</f>
        <v>0</v>
      </c>
      <c r="U188" s="190">
        <f>様式１_都道府県・政令指定都市とりまとめ用_集計!W191</f>
        <v>0</v>
      </c>
      <c r="V188" s="191">
        <f>様式１_都道府県・政令指定都市とりまとめ用_集計!X191</f>
        <v>0</v>
      </c>
      <c r="W188" s="190">
        <f>様式１_都道府県・政令指定都市とりまとめ用_集計!Y191</f>
        <v>0</v>
      </c>
      <c r="X188" s="192">
        <f>様式１_都道府県・政令指定都市とりまとめ用_集計!Z191</f>
        <v>0</v>
      </c>
      <c r="Y188" s="38">
        <f>様式１_都道府県・政令指定都市とりまとめ用_集計!AA191</f>
        <v>3</v>
      </c>
    </row>
    <row r="189" spans="1:25" ht="36" customHeight="1" x14ac:dyDescent="0.15">
      <c r="A189" s="149">
        <f t="shared" si="2"/>
        <v>1</v>
      </c>
      <c r="B189" s="136" t="str">
        <f>様式１_都道府県・政令指定都市とりまとめ用_集計!D192</f>
        <v>0174</v>
      </c>
      <c r="C189" s="65">
        <f>VLOOKUP(' 団体別_集計，確認用(任意)'!B189,様式１_都道府県・政令指定都市とりまとめ用_集計!D192:AC371,25,FALSE)</f>
        <v>0</v>
      </c>
      <c r="D189" s="137">
        <f>様式１_都道府県・政令指定都市とりまとめ用_集計!F192</f>
        <v>0</v>
      </c>
      <c r="E189" s="138">
        <f>様式１_都道府県・政令指定都市とりまとめ用_集計!G192</f>
        <v>0</v>
      </c>
      <c r="F189" s="139">
        <f>様式１_都道府県・政令指定都市とりまとめ用_集計!H192</f>
        <v>0</v>
      </c>
      <c r="G189" s="140">
        <f>様式１_都道府県・政令指定都市とりまとめ用_集計!I192</f>
        <v>0</v>
      </c>
      <c r="H189" s="141">
        <f>様式１_都道府県・政令指定都市とりまとめ用_集計!J192</f>
        <v>0</v>
      </c>
      <c r="I189" s="142">
        <f>様式１_都道府県・政令指定都市とりまとめ用_集計!K192</f>
        <v>0</v>
      </c>
      <c r="J189" s="143">
        <f>様式１_都道府県・政令指定都市とりまとめ用_集計!L192</f>
        <v>0</v>
      </c>
      <c r="K189" s="144">
        <f>様式１_都道府県・政令指定都市とりまとめ用_集計!M192</f>
        <v>0</v>
      </c>
      <c r="L189" s="144">
        <f>様式１_都道府県・政令指定都市とりまとめ用_集計!N192</f>
        <v>0</v>
      </c>
      <c r="M189" s="144">
        <f>様式１_都道府県・政令指定都市とりまとめ用_集計!O192</f>
        <v>0</v>
      </c>
      <c r="N189" s="142">
        <f>様式１_都道府県・政令指定都市とりまとめ用_集計!P192</f>
        <v>0</v>
      </c>
      <c r="O189" s="145">
        <f>様式１_都道府県・政令指定都市とりまとめ用_集計!AB192</f>
        <v>0</v>
      </c>
      <c r="P189" s="146">
        <f>様式１_都道府県・政令指定都市とりまとめ用_集計!R192</f>
        <v>0</v>
      </c>
      <c r="Q189" s="147">
        <f>様式１_都道府県・政令指定都市とりまとめ用_集計!S192</f>
        <v>0</v>
      </c>
      <c r="R189" s="147">
        <f>様式１_都道府県・政令指定都市とりまとめ用_集計!T192</f>
        <v>0</v>
      </c>
      <c r="S189" s="148">
        <f>様式１_都道府県・政令指定都市とりまとめ用_集計!U192</f>
        <v>0</v>
      </c>
      <c r="T189" s="189">
        <f>様式１_都道府県・政令指定都市とりまとめ用_集計!V192</f>
        <v>0</v>
      </c>
      <c r="U189" s="190">
        <f>様式１_都道府県・政令指定都市とりまとめ用_集計!W192</f>
        <v>0</v>
      </c>
      <c r="V189" s="191">
        <f>様式１_都道府県・政令指定都市とりまとめ用_集計!X192</f>
        <v>0</v>
      </c>
      <c r="W189" s="190">
        <f>様式１_都道府県・政令指定都市とりまとめ用_集計!Y192</f>
        <v>0</v>
      </c>
      <c r="X189" s="192">
        <f>様式１_都道府県・政令指定都市とりまとめ用_集計!Z192</f>
        <v>0</v>
      </c>
      <c r="Y189" s="38">
        <f>様式１_都道府県・政令指定都市とりまとめ用_集計!AA192</f>
        <v>3</v>
      </c>
    </row>
    <row r="190" spans="1:25" ht="36" customHeight="1" x14ac:dyDescent="0.15">
      <c r="A190" s="149">
        <f t="shared" si="2"/>
        <v>1</v>
      </c>
      <c r="B190" s="136" t="str">
        <f>様式１_都道府県・政令指定都市とりまとめ用_集計!D193</f>
        <v>0175</v>
      </c>
      <c r="C190" s="65">
        <f>VLOOKUP(' 団体別_集計，確認用(任意)'!B190,様式１_都道府県・政令指定都市とりまとめ用_集計!D193:AC372,25,FALSE)</f>
        <v>0</v>
      </c>
      <c r="D190" s="137">
        <f>様式１_都道府県・政令指定都市とりまとめ用_集計!F193</f>
        <v>0</v>
      </c>
      <c r="E190" s="138">
        <f>様式１_都道府県・政令指定都市とりまとめ用_集計!G193</f>
        <v>0</v>
      </c>
      <c r="F190" s="139">
        <f>様式１_都道府県・政令指定都市とりまとめ用_集計!H193</f>
        <v>0</v>
      </c>
      <c r="G190" s="140">
        <f>様式１_都道府県・政令指定都市とりまとめ用_集計!I193</f>
        <v>0</v>
      </c>
      <c r="H190" s="141">
        <f>様式１_都道府県・政令指定都市とりまとめ用_集計!J193</f>
        <v>0</v>
      </c>
      <c r="I190" s="142">
        <f>様式１_都道府県・政令指定都市とりまとめ用_集計!K193</f>
        <v>0</v>
      </c>
      <c r="J190" s="143">
        <f>様式１_都道府県・政令指定都市とりまとめ用_集計!L193</f>
        <v>0</v>
      </c>
      <c r="K190" s="144">
        <f>様式１_都道府県・政令指定都市とりまとめ用_集計!M193</f>
        <v>0</v>
      </c>
      <c r="L190" s="144">
        <f>様式１_都道府県・政令指定都市とりまとめ用_集計!N193</f>
        <v>0</v>
      </c>
      <c r="M190" s="144">
        <f>様式１_都道府県・政令指定都市とりまとめ用_集計!O193</f>
        <v>0</v>
      </c>
      <c r="N190" s="142">
        <f>様式１_都道府県・政令指定都市とりまとめ用_集計!P193</f>
        <v>0</v>
      </c>
      <c r="O190" s="145">
        <f>様式１_都道府県・政令指定都市とりまとめ用_集計!AB193</f>
        <v>0</v>
      </c>
      <c r="P190" s="146">
        <f>様式１_都道府県・政令指定都市とりまとめ用_集計!R193</f>
        <v>0</v>
      </c>
      <c r="Q190" s="147">
        <f>様式１_都道府県・政令指定都市とりまとめ用_集計!S193</f>
        <v>0</v>
      </c>
      <c r="R190" s="147">
        <f>様式１_都道府県・政令指定都市とりまとめ用_集計!T193</f>
        <v>0</v>
      </c>
      <c r="S190" s="148">
        <f>様式１_都道府県・政令指定都市とりまとめ用_集計!U193</f>
        <v>0</v>
      </c>
      <c r="T190" s="189">
        <f>様式１_都道府県・政令指定都市とりまとめ用_集計!V193</f>
        <v>0</v>
      </c>
      <c r="U190" s="190">
        <f>様式１_都道府県・政令指定都市とりまとめ用_集計!W193</f>
        <v>0</v>
      </c>
      <c r="V190" s="191">
        <f>様式１_都道府県・政令指定都市とりまとめ用_集計!X193</f>
        <v>0</v>
      </c>
      <c r="W190" s="190">
        <f>様式１_都道府県・政令指定都市とりまとめ用_集計!Y193</f>
        <v>0</v>
      </c>
      <c r="X190" s="192">
        <f>様式１_都道府県・政令指定都市とりまとめ用_集計!Z193</f>
        <v>0</v>
      </c>
      <c r="Y190" s="38">
        <f>様式１_都道府県・政令指定都市とりまとめ用_集計!AA193</f>
        <v>3</v>
      </c>
    </row>
    <row r="191" spans="1:25" ht="36" customHeight="1" x14ac:dyDescent="0.15">
      <c r="A191" s="149">
        <f t="shared" si="2"/>
        <v>1</v>
      </c>
      <c r="B191" s="136" t="str">
        <f>様式１_都道府県・政令指定都市とりまとめ用_集計!D194</f>
        <v>0176</v>
      </c>
      <c r="C191" s="65">
        <f>VLOOKUP(' 団体別_集計，確認用(任意)'!B191,様式１_都道府県・政令指定都市とりまとめ用_集計!D194:AC373,25,FALSE)</f>
        <v>0</v>
      </c>
      <c r="D191" s="137">
        <f>様式１_都道府県・政令指定都市とりまとめ用_集計!F194</f>
        <v>0</v>
      </c>
      <c r="E191" s="138">
        <f>様式１_都道府県・政令指定都市とりまとめ用_集計!G194</f>
        <v>0</v>
      </c>
      <c r="F191" s="139">
        <f>様式１_都道府県・政令指定都市とりまとめ用_集計!H194</f>
        <v>0</v>
      </c>
      <c r="G191" s="140">
        <f>様式１_都道府県・政令指定都市とりまとめ用_集計!I194</f>
        <v>0</v>
      </c>
      <c r="H191" s="141">
        <f>様式１_都道府県・政令指定都市とりまとめ用_集計!J194</f>
        <v>0</v>
      </c>
      <c r="I191" s="142">
        <f>様式１_都道府県・政令指定都市とりまとめ用_集計!K194</f>
        <v>0</v>
      </c>
      <c r="J191" s="143">
        <f>様式１_都道府県・政令指定都市とりまとめ用_集計!L194</f>
        <v>0</v>
      </c>
      <c r="K191" s="144">
        <f>様式１_都道府県・政令指定都市とりまとめ用_集計!M194</f>
        <v>0</v>
      </c>
      <c r="L191" s="144">
        <f>様式１_都道府県・政令指定都市とりまとめ用_集計!N194</f>
        <v>0</v>
      </c>
      <c r="M191" s="144">
        <f>様式１_都道府県・政令指定都市とりまとめ用_集計!O194</f>
        <v>0</v>
      </c>
      <c r="N191" s="142">
        <f>様式１_都道府県・政令指定都市とりまとめ用_集計!P194</f>
        <v>0</v>
      </c>
      <c r="O191" s="145">
        <f>様式１_都道府県・政令指定都市とりまとめ用_集計!AB194</f>
        <v>0</v>
      </c>
      <c r="P191" s="146">
        <f>様式１_都道府県・政令指定都市とりまとめ用_集計!R194</f>
        <v>0</v>
      </c>
      <c r="Q191" s="147">
        <f>様式１_都道府県・政令指定都市とりまとめ用_集計!S194</f>
        <v>0</v>
      </c>
      <c r="R191" s="147">
        <f>様式１_都道府県・政令指定都市とりまとめ用_集計!T194</f>
        <v>0</v>
      </c>
      <c r="S191" s="148">
        <f>様式１_都道府県・政令指定都市とりまとめ用_集計!U194</f>
        <v>0</v>
      </c>
      <c r="T191" s="189">
        <f>様式１_都道府県・政令指定都市とりまとめ用_集計!V194</f>
        <v>0</v>
      </c>
      <c r="U191" s="190">
        <f>様式１_都道府県・政令指定都市とりまとめ用_集計!W194</f>
        <v>0</v>
      </c>
      <c r="V191" s="191">
        <f>様式１_都道府県・政令指定都市とりまとめ用_集計!X194</f>
        <v>0</v>
      </c>
      <c r="W191" s="190">
        <f>様式１_都道府県・政令指定都市とりまとめ用_集計!Y194</f>
        <v>0</v>
      </c>
      <c r="X191" s="192">
        <f>様式１_都道府県・政令指定都市とりまとめ用_集計!Z194</f>
        <v>0</v>
      </c>
      <c r="Y191" s="38">
        <f>様式１_都道府県・政令指定都市とりまとめ用_集計!AA194</f>
        <v>3</v>
      </c>
    </row>
    <row r="192" spans="1:25" ht="36" customHeight="1" x14ac:dyDescent="0.15">
      <c r="A192" s="149">
        <f t="shared" si="2"/>
        <v>1</v>
      </c>
      <c r="B192" s="136" t="str">
        <f>様式１_都道府県・政令指定都市とりまとめ用_集計!D195</f>
        <v>0177</v>
      </c>
      <c r="C192" s="65">
        <f>VLOOKUP(' 団体別_集計，確認用(任意)'!B192,様式１_都道府県・政令指定都市とりまとめ用_集計!D195:AC374,25,FALSE)</f>
        <v>0</v>
      </c>
      <c r="D192" s="137">
        <f>様式１_都道府県・政令指定都市とりまとめ用_集計!F195</f>
        <v>0</v>
      </c>
      <c r="E192" s="138">
        <f>様式１_都道府県・政令指定都市とりまとめ用_集計!G195</f>
        <v>0</v>
      </c>
      <c r="F192" s="139">
        <f>様式１_都道府県・政令指定都市とりまとめ用_集計!H195</f>
        <v>0</v>
      </c>
      <c r="G192" s="140">
        <f>様式１_都道府県・政令指定都市とりまとめ用_集計!I195</f>
        <v>0</v>
      </c>
      <c r="H192" s="141">
        <f>様式１_都道府県・政令指定都市とりまとめ用_集計!J195</f>
        <v>0</v>
      </c>
      <c r="I192" s="142">
        <f>様式１_都道府県・政令指定都市とりまとめ用_集計!K195</f>
        <v>0</v>
      </c>
      <c r="J192" s="143">
        <f>様式１_都道府県・政令指定都市とりまとめ用_集計!L195</f>
        <v>0</v>
      </c>
      <c r="K192" s="144">
        <f>様式１_都道府県・政令指定都市とりまとめ用_集計!M195</f>
        <v>0</v>
      </c>
      <c r="L192" s="144">
        <f>様式１_都道府県・政令指定都市とりまとめ用_集計!N195</f>
        <v>0</v>
      </c>
      <c r="M192" s="144">
        <f>様式１_都道府県・政令指定都市とりまとめ用_集計!O195</f>
        <v>0</v>
      </c>
      <c r="N192" s="142">
        <f>様式１_都道府県・政令指定都市とりまとめ用_集計!P195</f>
        <v>0</v>
      </c>
      <c r="O192" s="145">
        <f>様式１_都道府県・政令指定都市とりまとめ用_集計!AB195</f>
        <v>0</v>
      </c>
      <c r="P192" s="146">
        <f>様式１_都道府県・政令指定都市とりまとめ用_集計!R195</f>
        <v>0</v>
      </c>
      <c r="Q192" s="147">
        <f>様式１_都道府県・政令指定都市とりまとめ用_集計!S195</f>
        <v>0</v>
      </c>
      <c r="R192" s="147">
        <f>様式１_都道府県・政令指定都市とりまとめ用_集計!T195</f>
        <v>0</v>
      </c>
      <c r="S192" s="148">
        <f>様式１_都道府県・政令指定都市とりまとめ用_集計!U195</f>
        <v>0</v>
      </c>
      <c r="T192" s="189">
        <f>様式１_都道府県・政令指定都市とりまとめ用_集計!V195</f>
        <v>0</v>
      </c>
      <c r="U192" s="190">
        <f>様式１_都道府県・政令指定都市とりまとめ用_集計!W195</f>
        <v>0</v>
      </c>
      <c r="V192" s="191">
        <f>様式１_都道府県・政令指定都市とりまとめ用_集計!X195</f>
        <v>0</v>
      </c>
      <c r="W192" s="190">
        <f>様式１_都道府県・政令指定都市とりまとめ用_集計!Y195</f>
        <v>0</v>
      </c>
      <c r="X192" s="192">
        <f>様式１_都道府県・政令指定都市とりまとめ用_集計!Z195</f>
        <v>0</v>
      </c>
      <c r="Y192" s="38">
        <f>様式１_都道府県・政令指定都市とりまとめ用_集計!AA195</f>
        <v>3</v>
      </c>
    </row>
    <row r="193" spans="1:25" ht="36" customHeight="1" x14ac:dyDescent="0.15">
      <c r="A193" s="149">
        <f t="shared" si="2"/>
        <v>1</v>
      </c>
      <c r="B193" s="136" t="str">
        <f>様式１_都道府県・政令指定都市とりまとめ用_集計!D196</f>
        <v>0178</v>
      </c>
      <c r="C193" s="65">
        <f>VLOOKUP(' 団体別_集計，確認用(任意)'!B193,様式１_都道府県・政令指定都市とりまとめ用_集計!D196:AC375,25,FALSE)</f>
        <v>0</v>
      </c>
      <c r="D193" s="137">
        <f>様式１_都道府県・政令指定都市とりまとめ用_集計!F196</f>
        <v>0</v>
      </c>
      <c r="E193" s="138">
        <f>様式１_都道府県・政令指定都市とりまとめ用_集計!G196</f>
        <v>0</v>
      </c>
      <c r="F193" s="139">
        <f>様式１_都道府県・政令指定都市とりまとめ用_集計!H196</f>
        <v>0</v>
      </c>
      <c r="G193" s="140">
        <f>様式１_都道府県・政令指定都市とりまとめ用_集計!I196</f>
        <v>0</v>
      </c>
      <c r="H193" s="141">
        <f>様式１_都道府県・政令指定都市とりまとめ用_集計!J196</f>
        <v>0</v>
      </c>
      <c r="I193" s="142">
        <f>様式１_都道府県・政令指定都市とりまとめ用_集計!K196</f>
        <v>0</v>
      </c>
      <c r="J193" s="143">
        <f>様式１_都道府県・政令指定都市とりまとめ用_集計!L196</f>
        <v>0</v>
      </c>
      <c r="K193" s="144">
        <f>様式１_都道府県・政令指定都市とりまとめ用_集計!M196</f>
        <v>0</v>
      </c>
      <c r="L193" s="144">
        <f>様式１_都道府県・政令指定都市とりまとめ用_集計!N196</f>
        <v>0</v>
      </c>
      <c r="M193" s="144">
        <f>様式１_都道府県・政令指定都市とりまとめ用_集計!O196</f>
        <v>0</v>
      </c>
      <c r="N193" s="142">
        <f>様式１_都道府県・政令指定都市とりまとめ用_集計!P196</f>
        <v>0</v>
      </c>
      <c r="O193" s="145">
        <f>様式１_都道府県・政令指定都市とりまとめ用_集計!AB196</f>
        <v>0</v>
      </c>
      <c r="P193" s="146">
        <f>様式１_都道府県・政令指定都市とりまとめ用_集計!R196</f>
        <v>0</v>
      </c>
      <c r="Q193" s="147">
        <f>様式１_都道府県・政令指定都市とりまとめ用_集計!S196</f>
        <v>0</v>
      </c>
      <c r="R193" s="147">
        <f>様式１_都道府県・政令指定都市とりまとめ用_集計!T196</f>
        <v>0</v>
      </c>
      <c r="S193" s="148">
        <f>様式１_都道府県・政令指定都市とりまとめ用_集計!U196</f>
        <v>0</v>
      </c>
      <c r="T193" s="189">
        <f>様式１_都道府県・政令指定都市とりまとめ用_集計!V196</f>
        <v>0</v>
      </c>
      <c r="U193" s="190">
        <f>様式１_都道府県・政令指定都市とりまとめ用_集計!W196</f>
        <v>0</v>
      </c>
      <c r="V193" s="191">
        <f>様式１_都道府県・政令指定都市とりまとめ用_集計!X196</f>
        <v>0</v>
      </c>
      <c r="W193" s="190">
        <f>様式１_都道府県・政令指定都市とりまとめ用_集計!Y196</f>
        <v>0</v>
      </c>
      <c r="X193" s="192">
        <f>様式１_都道府県・政令指定都市とりまとめ用_集計!Z196</f>
        <v>0</v>
      </c>
      <c r="Y193" s="38">
        <f>様式１_都道府県・政令指定都市とりまとめ用_集計!AA196</f>
        <v>3</v>
      </c>
    </row>
    <row r="194" spans="1:25" ht="36" customHeight="1" x14ac:dyDescent="0.15">
      <c r="A194" s="149">
        <f t="shared" si="2"/>
        <v>1</v>
      </c>
      <c r="B194" s="136" t="str">
        <f>様式１_都道府県・政令指定都市とりまとめ用_集計!D197</f>
        <v>0179</v>
      </c>
      <c r="C194" s="65">
        <f>VLOOKUP(' 団体別_集計，確認用(任意)'!B194,様式１_都道府県・政令指定都市とりまとめ用_集計!D197:AC376,25,FALSE)</f>
        <v>0</v>
      </c>
      <c r="D194" s="137">
        <f>様式１_都道府県・政令指定都市とりまとめ用_集計!F197</f>
        <v>0</v>
      </c>
      <c r="E194" s="138">
        <f>様式１_都道府県・政令指定都市とりまとめ用_集計!G197</f>
        <v>0</v>
      </c>
      <c r="F194" s="139">
        <f>様式１_都道府県・政令指定都市とりまとめ用_集計!H197</f>
        <v>0</v>
      </c>
      <c r="G194" s="140">
        <f>様式１_都道府県・政令指定都市とりまとめ用_集計!I197</f>
        <v>0</v>
      </c>
      <c r="H194" s="141">
        <f>様式１_都道府県・政令指定都市とりまとめ用_集計!J197</f>
        <v>0</v>
      </c>
      <c r="I194" s="142">
        <f>様式１_都道府県・政令指定都市とりまとめ用_集計!K197</f>
        <v>0</v>
      </c>
      <c r="J194" s="143">
        <f>様式１_都道府県・政令指定都市とりまとめ用_集計!L197</f>
        <v>0</v>
      </c>
      <c r="K194" s="144">
        <f>様式１_都道府県・政令指定都市とりまとめ用_集計!M197</f>
        <v>0</v>
      </c>
      <c r="L194" s="144">
        <f>様式１_都道府県・政令指定都市とりまとめ用_集計!N197</f>
        <v>0</v>
      </c>
      <c r="M194" s="144">
        <f>様式１_都道府県・政令指定都市とりまとめ用_集計!O197</f>
        <v>0</v>
      </c>
      <c r="N194" s="142">
        <f>様式１_都道府県・政令指定都市とりまとめ用_集計!P197</f>
        <v>0</v>
      </c>
      <c r="O194" s="145">
        <f>様式１_都道府県・政令指定都市とりまとめ用_集計!AB197</f>
        <v>0</v>
      </c>
      <c r="P194" s="146">
        <f>様式１_都道府県・政令指定都市とりまとめ用_集計!R197</f>
        <v>0</v>
      </c>
      <c r="Q194" s="147">
        <f>様式１_都道府県・政令指定都市とりまとめ用_集計!S197</f>
        <v>0</v>
      </c>
      <c r="R194" s="147">
        <f>様式１_都道府県・政令指定都市とりまとめ用_集計!T197</f>
        <v>0</v>
      </c>
      <c r="S194" s="148">
        <f>様式１_都道府県・政令指定都市とりまとめ用_集計!U197</f>
        <v>0</v>
      </c>
      <c r="T194" s="189">
        <f>様式１_都道府県・政令指定都市とりまとめ用_集計!V197</f>
        <v>0</v>
      </c>
      <c r="U194" s="190">
        <f>様式１_都道府県・政令指定都市とりまとめ用_集計!W197</f>
        <v>0</v>
      </c>
      <c r="V194" s="191">
        <f>様式１_都道府県・政令指定都市とりまとめ用_集計!X197</f>
        <v>0</v>
      </c>
      <c r="W194" s="190">
        <f>様式１_都道府県・政令指定都市とりまとめ用_集計!Y197</f>
        <v>0</v>
      </c>
      <c r="X194" s="192">
        <f>様式１_都道府県・政令指定都市とりまとめ用_集計!Z197</f>
        <v>0</v>
      </c>
      <c r="Y194" s="38">
        <f>様式１_都道府県・政令指定都市とりまとめ用_集計!AA197</f>
        <v>3</v>
      </c>
    </row>
    <row r="195" spans="1:25" ht="36" customHeight="1" x14ac:dyDescent="0.15">
      <c r="A195" s="149">
        <f t="shared" si="2"/>
        <v>1</v>
      </c>
      <c r="B195" s="136" t="str">
        <f>様式１_都道府県・政令指定都市とりまとめ用_集計!D198</f>
        <v>0180</v>
      </c>
      <c r="C195" s="65">
        <f>VLOOKUP(' 団体別_集計，確認用(任意)'!B195,様式１_都道府県・政令指定都市とりまとめ用_集計!D198:AC377,25,FALSE)</f>
        <v>0</v>
      </c>
      <c r="D195" s="137">
        <f>様式１_都道府県・政令指定都市とりまとめ用_集計!F198</f>
        <v>0</v>
      </c>
      <c r="E195" s="138">
        <f>様式１_都道府県・政令指定都市とりまとめ用_集計!G198</f>
        <v>0</v>
      </c>
      <c r="F195" s="139">
        <f>様式１_都道府県・政令指定都市とりまとめ用_集計!H198</f>
        <v>0</v>
      </c>
      <c r="G195" s="140">
        <f>様式１_都道府県・政令指定都市とりまとめ用_集計!I198</f>
        <v>0</v>
      </c>
      <c r="H195" s="141">
        <f>様式１_都道府県・政令指定都市とりまとめ用_集計!J198</f>
        <v>0</v>
      </c>
      <c r="I195" s="142">
        <f>様式１_都道府県・政令指定都市とりまとめ用_集計!K198</f>
        <v>0</v>
      </c>
      <c r="J195" s="143">
        <f>様式１_都道府県・政令指定都市とりまとめ用_集計!L198</f>
        <v>0</v>
      </c>
      <c r="K195" s="144">
        <f>様式１_都道府県・政令指定都市とりまとめ用_集計!M198</f>
        <v>0</v>
      </c>
      <c r="L195" s="144">
        <f>様式１_都道府県・政令指定都市とりまとめ用_集計!N198</f>
        <v>0</v>
      </c>
      <c r="M195" s="144">
        <f>様式１_都道府県・政令指定都市とりまとめ用_集計!O198</f>
        <v>0</v>
      </c>
      <c r="N195" s="142">
        <f>様式１_都道府県・政令指定都市とりまとめ用_集計!P198</f>
        <v>0</v>
      </c>
      <c r="O195" s="145">
        <f>様式１_都道府県・政令指定都市とりまとめ用_集計!AB198</f>
        <v>0</v>
      </c>
      <c r="P195" s="146">
        <f>様式１_都道府県・政令指定都市とりまとめ用_集計!R198</f>
        <v>0</v>
      </c>
      <c r="Q195" s="147">
        <f>様式１_都道府県・政令指定都市とりまとめ用_集計!S198</f>
        <v>0</v>
      </c>
      <c r="R195" s="147">
        <f>様式１_都道府県・政令指定都市とりまとめ用_集計!T198</f>
        <v>0</v>
      </c>
      <c r="S195" s="148">
        <f>様式１_都道府県・政令指定都市とりまとめ用_集計!U198</f>
        <v>0</v>
      </c>
      <c r="T195" s="189">
        <f>様式１_都道府県・政令指定都市とりまとめ用_集計!V198</f>
        <v>0</v>
      </c>
      <c r="U195" s="190">
        <f>様式１_都道府県・政令指定都市とりまとめ用_集計!W198</f>
        <v>0</v>
      </c>
      <c r="V195" s="191">
        <f>様式１_都道府県・政令指定都市とりまとめ用_集計!X198</f>
        <v>0</v>
      </c>
      <c r="W195" s="190">
        <f>様式１_都道府県・政令指定都市とりまとめ用_集計!Y198</f>
        <v>0</v>
      </c>
      <c r="X195" s="192">
        <f>様式１_都道府県・政令指定都市とりまとめ用_集計!Z198</f>
        <v>0</v>
      </c>
      <c r="Y195" s="38">
        <f>様式１_都道府県・政令指定都市とりまとめ用_集計!AA198</f>
        <v>3</v>
      </c>
    </row>
  </sheetData>
  <dataConsolidate/>
  <mergeCells count="16">
    <mergeCell ref="V13:X13"/>
    <mergeCell ref="F13:G13"/>
    <mergeCell ref="H13:L13"/>
    <mergeCell ref="V10:X11"/>
    <mergeCell ref="M13:N13"/>
    <mergeCell ref="A9:X9"/>
    <mergeCell ref="F12:G12"/>
    <mergeCell ref="A8:X8"/>
    <mergeCell ref="A2:X2"/>
    <mergeCell ref="A3:X3"/>
    <mergeCell ref="A4:X4"/>
    <mergeCell ref="A5:X5"/>
    <mergeCell ref="A6:X6"/>
    <mergeCell ref="A7:X7"/>
    <mergeCell ref="H12:L12"/>
    <mergeCell ref="V12:X12"/>
  </mergeCells>
  <phoneticPr fontId="11"/>
  <conditionalFormatting sqref="O15:V15 T16:V195">
    <cfRule type="cellIs" dxfId="5" priority="7" operator="equal">
      <formula>#REF!</formula>
    </cfRule>
  </conditionalFormatting>
  <conditionalFormatting sqref="O15:W15 T16:W195">
    <cfRule type="cellIs" dxfId="4" priority="8" operator="equal">
      <formula>#REF!</formula>
    </cfRule>
  </conditionalFormatting>
  <conditionalFormatting sqref="N15:W15 T16:W195">
    <cfRule type="cellIs" dxfId="3" priority="6" stopIfTrue="1" operator="equal">
      <formula>$H$13</formula>
    </cfRule>
  </conditionalFormatting>
  <conditionalFormatting sqref="T16:X195">
    <cfRule type="cellIs" dxfId="2" priority="3" stopIfTrue="1" operator="equal">
      <formula>$H$13</formula>
    </cfRule>
  </conditionalFormatting>
  <conditionalFormatting sqref="A16:A195">
    <cfRule type="cellIs" dxfId="1" priority="1" stopIfTrue="1" operator="equal">
      <formula>0</formula>
    </cfRule>
    <cfRule type="cellIs" dxfId="0" priority="2" stopIfTrue="1" operator="equal">
      <formula>1</formula>
    </cfRule>
  </conditionalFormatting>
  <dataValidations count="2">
    <dataValidation type="list" allowBlank="1" showInputMessage="1" showErrorMessage="1" sqref="S15">
      <formula1>"○"</formula1>
    </dataValidation>
    <dataValidation type="list" allowBlank="1" showInputMessage="1" showErrorMessage="1" sqref="H13:L13">
      <formula1>INDIRECT("ブロック"&amp;C13&amp;"公演団体")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4" fitToHeight="0" orientation="landscape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39</vt:i4>
      </vt:variant>
    </vt:vector>
  </HeadingPairs>
  <TitlesOfParts>
    <vt:vector size="44" baseType="lpstr">
      <vt:lpstr>情報①</vt:lpstr>
      <vt:lpstr>情報②</vt:lpstr>
      <vt:lpstr>選択</vt:lpstr>
      <vt:lpstr>様式１_都道府県・政令指定都市とりまとめ用_集計</vt:lpstr>
      <vt:lpstr> 団体別_集計，確認用(任意)</vt:lpstr>
      <vt:lpstr>' 団体別_集計，確認用(任意)'!Print_Area</vt:lpstr>
      <vt:lpstr>情報①!Print_Area</vt:lpstr>
      <vt:lpstr>様式１_都道府県・政令指定都市とりまとめ用_集計!Print_Area</vt:lpstr>
      <vt:lpstr>' 団体別_集計，確認用(任意)'!Print_Titles</vt:lpstr>
      <vt:lpstr>情報①!Print_Titles</vt:lpstr>
      <vt:lpstr>様式１_都道府県・政令指定都市とりまとめ用_集計!Print_Titles</vt:lpstr>
      <vt:lpstr>ブロック</vt:lpstr>
      <vt:lpstr>情報①!ブロックA公演団体</vt:lpstr>
      <vt:lpstr>ブロックA公演団体</vt:lpstr>
      <vt:lpstr>ブロックA都道府県</vt:lpstr>
      <vt:lpstr>情報①!ブロックB公演団体</vt:lpstr>
      <vt:lpstr>ブロックB公演団体</vt:lpstr>
      <vt:lpstr>ブロックB都道府県</vt:lpstr>
      <vt:lpstr>情報①!ブロックC公演団体</vt:lpstr>
      <vt:lpstr>ブロックC公演団体</vt:lpstr>
      <vt:lpstr>ブロックC都道府県</vt:lpstr>
      <vt:lpstr>情報①!ブロックD公演団体</vt:lpstr>
      <vt:lpstr>ブロックD公演団体</vt:lpstr>
      <vt:lpstr>ブロックD都道府県</vt:lpstr>
      <vt:lpstr>情報①!ブロックE公演団体</vt:lpstr>
      <vt:lpstr>ブロックE公演団体</vt:lpstr>
      <vt:lpstr>ブロックE都道府県</vt:lpstr>
      <vt:lpstr>情報①!ブロックF公演団体</vt:lpstr>
      <vt:lpstr>ブロックF公演団体</vt:lpstr>
      <vt:lpstr>ブロックF都道府県</vt:lpstr>
      <vt:lpstr>情報①!ブロックG公演団体</vt:lpstr>
      <vt:lpstr>ブロックG公演団体</vt:lpstr>
      <vt:lpstr>ブロックG都道府県</vt:lpstr>
      <vt:lpstr>情報①!ブロックH公演団体</vt:lpstr>
      <vt:lpstr>ブロックH公演団体</vt:lpstr>
      <vt:lpstr>ブロックH都道府県</vt:lpstr>
      <vt:lpstr>情報①!ブロックI公演団体</vt:lpstr>
      <vt:lpstr>ブロックI公演団体</vt:lpstr>
      <vt:lpstr>ブロックI都道府県</vt:lpstr>
      <vt:lpstr>情報①!ブロックJ公演団体</vt:lpstr>
      <vt:lpstr>ブロックJ公演団体</vt:lpstr>
      <vt:lpstr>ブロックJ都道府県</vt:lpstr>
      <vt:lpstr>公演団体</vt:lpstr>
      <vt:lpstr>都道府県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田上　磨寿美</dc:creator>
  <cp:lastModifiedBy>kodomo012　(okayama)</cp:lastModifiedBy>
  <cp:lastPrinted>2021-10-14T09:47:37Z</cp:lastPrinted>
  <dcterms:created xsi:type="dcterms:W3CDTF">2016-10-31T04:31:18Z</dcterms:created>
  <dcterms:modified xsi:type="dcterms:W3CDTF">2021-12-03T08:11:46Z</dcterms:modified>
</cp:coreProperties>
</file>